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риза\Downloads\"/>
    </mc:Choice>
  </mc:AlternateContent>
  <bookViews>
    <workbookView xWindow="0" yWindow="0" windowWidth="2568" windowHeight="7572" firstSheet="3" activeTab="3"/>
  </bookViews>
  <sheets>
    <sheet name="Sheet1" sheetId="1" r:id="rId1"/>
    <sheet name="Лист6" sheetId="7" r:id="rId2"/>
    <sheet name="Лист3" sheetId="9" r:id="rId3"/>
    <sheet name="приказ" sheetId="8" r:id="rId4"/>
    <sheet name="Лист1" sheetId="10" r:id="rId5"/>
  </sheets>
  <definedNames>
    <definedName name="_xlnm._FilterDatabase" localSheetId="0" hidden="1">Sheet1!$A$1:$I$1420</definedName>
    <definedName name="_xlnm._FilterDatabase" localSheetId="3" hidden="1">приказ!$A$1:$G$27</definedName>
  </definedNames>
  <calcPr calcId="152511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8" l="1"/>
  <c r="T3" i="8" s="1"/>
  <c r="S4" i="8"/>
  <c r="T4" i="8" s="1"/>
  <c r="S2" i="8"/>
  <c r="T2" i="8" s="1"/>
  <c r="R3" i="8"/>
  <c r="R4" i="8"/>
  <c r="R2" i="8"/>
  <c r="U2" i="8" l="1"/>
  <c r="AB2" i="8"/>
  <c r="U3" i="8"/>
  <c r="AB3" i="8"/>
  <c r="U4" i="8"/>
  <c r="AB4" i="8"/>
  <c r="AC4" i="8" l="1"/>
  <c r="Y4" i="8"/>
  <c r="V4" i="8"/>
  <c r="AC3" i="8"/>
  <c r="V3" i="8"/>
  <c r="Y3" i="8"/>
  <c r="Y2" i="8"/>
  <c r="AC2" i="8"/>
  <c r="V2" i="8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2" i="1"/>
</calcChain>
</file>

<file path=xl/sharedStrings.xml><?xml version="1.0" encoding="utf-8"?>
<sst xmlns="http://schemas.openxmlformats.org/spreadsheetml/2006/main" count="5911" uniqueCount="1613">
  <si>
    <t>Район</t>
  </si>
  <si>
    <t>Краткое наименование ОО</t>
  </si>
  <si>
    <t>schoolID</t>
  </si>
  <si>
    <t>Количество проведенных уроков</t>
  </si>
  <si>
    <t>Количество классов</t>
  </si>
  <si>
    <t>Агульский район</t>
  </si>
  <si>
    <t>МКОУ "Арсугская СОШ"</t>
  </si>
  <si>
    <t>МКОУ "Бедюкская СОШ"</t>
  </si>
  <si>
    <t>МКОУ "Буркиханская СОШ"</t>
  </si>
  <si>
    <t>МКОУ "Буршагская СОШ"</t>
  </si>
  <si>
    <t>МКОУ "Дулдугская СОШ"</t>
  </si>
  <si>
    <t>МКОУ "Курагская СОШ"</t>
  </si>
  <si>
    <t>МКОУ "Миссинская СОШ"</t>
  </si>
  <si>
    <t>МКОУ "Ричинская СОШ"</t>
  </si>
  <si>
    <t>МКОУ "Тпигская СОШ"</t>
  </si>
  <si>
    <t>МКОУ "Фитинская СОШ"</t>
  </si>
  <si>
    <t>МКОУ "Худигская СОШ"</t>
  </si>
  <si>
    <t>МКОУ "Хутхульская СОШ"</t>
  </si>
  <si>
    <t>МКОУ "Чирагская СОШ"</t>
  </si>
  <si>
    <t>МКОУ "Яркугская СОШ"</t>
  </si>
  <si>
    <t>МКОУ"Гоинская СОШ"</t>
  </si>
  <si>
    <t>Акушинский район</t>
  </si>
  <si>
    <t>Айникабмахинская НОШ</t>
  </si>
  <si>
    <t>Гиягирамахинская НОШ</t>
  </si>
  <si>
    <t>Кертукмахинская НОШ</t>
  </si>
  <si>
    <t>МБОУ "Цугнинская СОШ им.Гаджимурадова М.М.""</t>
  </si>
  <si>
    <t>МКОУ " Балхарская СОШ"</t>
  </si>
  <si>
    <t>МКОУ "Акушинская СОШ №1 им. С.М. 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</si>
  <si>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</si>
  <si>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</si>
  <si>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</si>
  <si>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 им. Шарипова Н.А."</t>
  </si>
  <si>
    <t>МКОУ "Бутринская СОШ им Саидова  М. Р"</t>
  </si>
  <si>
    <t>МКОУ "Верхне- Мулебкинская СОШ"</t>
  </si>
  <si>
    <t>МКОУ "Гапшима СОШ им. М. Гасанова"</t>
  </si>
  <si>
    <t>МКОУ "Гебинская СОШ им. 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</si>
  <si>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</si>
  <si>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</si>
  <si>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</si>
  <si>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</si>
  <si>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"Зильмукмахинская ООШ"</t>
  </si>
  <si>
    <t>МКОУ "Кавкамахинская СОШ имени М.О. Алиева"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</si>
  <si>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</si>
  <si>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</si>
  <si>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</si>
  <si>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</si>
  <si>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</si>
  <si>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</si>
  <si>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"Куркинская ООШ"</t>
  </si>
  <si>
    <t>МКОУ "Курьимахинская СОШ"</t>
  </si>
  <si>
    <t>МКОУ "Мугинская гимназия"</t>
  </si>
  <si>
    <t>МКОУ "Мугинский лицей"</t>
  </si>
  <si>
    <t>МКОУ "Нахкинская ООШ"</t>
  </si>
  <si>
    <t>МКОУ "Семгамахинская СОШ" им. М.М. Магомедова.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</si>
  <si>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</si>
  <si>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</si>
  <si>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</si>
  <si>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</si>
  <si>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</si>
  <si>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</si>
  <si>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</si>
  <si>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"Урхучимахинская СОШ"</t>
  </si>
  <si>
    <t>МКОУ "Усишинская СОШ №2"</t>
  </si>
  <si>
    <t>МКОУ "Усишинская СОШ №3"</t>
  </si>
  <si>
    <t>МКОУ "Усишинский Лицей"</t>
  </si>
  <si>
    <t>МКОУ "Цуликанинская ООШ"</t>
  </si>
  <si>
    <t>МКОУ "Цунимахинская ООШ"</t>
  </si>
  <si>
    <t>МКОУ "Чинимахинская ООШ"</t>
  </si>
  <si>
    <t>МКОУ "Шинкбалакадинская ООШ"</t>
  </si>
  <si>
    <t>МКОУ "Шуктынская  СОШ"</t>
  </si>
  <si>
    <t>МКОУ «Бургимакмахинская СОШ»</t>
  </si>
  <si>
    <t>МОУ "Н. Кавкамахинская НОШ"</t>
  </si>
  <si>
    <t>Нацинская НОШ</t>
  </si>
  <si>
    <t>Уржагимахинская НОШ</t>
  </si>
  <si>
    <t>Чурчумамахинская НОШ</t>
  </si>
  <si>
    <t>Ахвахский район</t>
  </si>
  <si>
    <t>МБОУ "Анчикская СОШ"</t>
  </si>
  <si>
    <t>МБОУ "Верхнеинхелинская ООШ"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</si>
  <si>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</si>
  <si>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</si>
  <si>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</si>
  <si>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</si>
  <si>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</si>
  <si>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</si>
  <si>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 - Магитлинская  СОШ"</t>
  </si>
  <si>
    <t>МБОУ "Тлибишинская СОШ"</t>
  </si>
  <si>
    <t>МБОУ "Тукитинская средняя общеобразовательная шк "</t>
  </si>
  <si>
    <t>МБОУ «Ингердахская СОШ»</t>
  </si>
  <si>
    <t>МБОУ «Цолодинская СОШ»</t>
  </si>
  <si>
    <t>МКОУ "Маштадинская НОШ"</t>
  </si>
  <si>
    <t>МКОУ "Тлисинская НОШ"</t>
  </si>
  <si>
    <t>Ахтынский район</t>
  </si>
  <si>
    <t>МКОУ "Ахтынская ООШ"</t>
  </si>
  <si>
    <t>МКОУ "Ахтынская СОШ №1"</t>
  </si>
  <si>
    <t>МКОУ "Ахтынская СОШ№3"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</si>
  <si>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</si>
  <si>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</si>
  <si>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</si>
  <si>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</si>
  <si>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</si>
  <si>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</si>
  <si>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</si>
  <si>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</si>
  <si>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</si>
  <si>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"Хкемская ООШ"</t>
  </si>
  <si>
    <t>МКОУ "Хновская СОШ"</t>
  </si>
  <si>
    <t>МКОУ "Хрюгская СОШ"</t>
  </si>
  <si>
    <t>МКОУ "Ялакская ООШ" им. И. М. Исабекова</t>
  </si>
  <si>
    <t>МКОУ Ахтынская НОШ№2350 при в/ч</t>
  </si>
  <si>
    <t>МКОУ Ахтынская СОШ№2 им.В.Эмирова</t>
  </si>
  <si>
    <t>МКОУ"Смугульская СОШ"</t>
  </si>
  <si>
    <t>МКОУ"Фийская СОШ"</t>
  </si>
  <si>
    <t>Бабаюртовский район</t>
  </si>
  <si>
    <t>ГКОУ  "Хамзаюртовский лицей Казбековского района"</t>
  </si>
  <si>
    <t>ГКОУ  РД "Нарышская ООШ Гумбетовского района"</t>
  </si>
  <si>
    <t>ГКОУ "Львовская НОШ Акушинского района"</t>
  </si>
  <si>
    <t>ГКОУ "Новоборчинская СОШ"</t>
  </si>
  <si>
    <t>ГКОУ "Новогагарская ООШ Тляратинского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</si>
  <si>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</si>
  <si>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</si>
  <si>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РД "Айтханская СОШ Ботлихского района"</t>
  </si>
  <si>
    <t>ГКОУ РД "Бабаюртовская СШИ №11"</t>
  </si>
  <si>
    <t>ГКОУ РД "Бутушская СОШ"</t>
  </si>
  <si>
    <t>ГКОУ РД "Гондокоринская ООШ Хунзахского района"</t>
  </si>
  <si>
    <t>ГКОУ РД "Дахадаевская ООШ"</t>
  </si>
  <si>
    <t>ГКОУ РД "Джугутская ООШ Ботлихского района"</t>
  </si>
  <si>
    <t>ГКОУ РД "Джурмутская СОШ"</t>
  </si>
  <si>
    <t>ГКОУ РД "ИБРАГИМОТАРСКАЯ СОШ ТЛЯРАТИНСКОГО РАЙОНА"</t>
  </si>
  <si>
    <t>ГКОУ РД "Казиюртовская СОШ Ахвахского района"</t>
  </si>
  <si>
    <t>ГКОУ РД "Кальялская СОШ Рутульского района"</t>
  </si>
  <si>
    <t>ГКОУ РД "Камбулатская СОШ  Рутульского района"</t>
  </si>
  <si>
    <t>ГКОУ РД "Камилухская СОШ Тляратинского района"</t>
  </si>
  <si>
    <t>ГКОУ РД "КАРАТЮБИНСКАЯ ООШ ТЛЯРАТИНСКОГО РАЙОНА"</t>
  </si>
  <si>
    <t>ГКОУ РД "Караузекская СОШ Цунтинского района"</t>
  </si>
  <si>
    <t>ГКОУ РД "Карашинская СОШ Лакского района"</t>
  </si>
  <si>
    <t>ГКОУ РД "Качалайская СОШ Цунтинского района "</t>
  </si>
  <si>
    <t>ГКОУ РД "Кировская СОШ Тляратинского района"</t>
  </si>
  <si>
    <t>ГКОУ РД "Кубинская СОШ Лакского района"</t>
  </si>
  <si>
    <t>ГКОУ РД "Мазадинская СОШ Тляратинского района"</t>
  </si>
  <si>
    <t>ГКОУ РД "Нанибиканская СОШ Гумбетовского района"</t>
  </si>
  <si>
    <t>ГКОУ РД "Новотиндинская СОШ Цумадинского района"</t>
  </si>
  <si>
    <t>ГКОУ РД "Новохелетуринская СОШ"</t>
  </si>
  <si>
    <t>ГКОУ РД "Новоцатанихская СОШ Унцукульского района"</t>
  </si>
  <si>
    <t>ГКОУ РД "Орджоникидзевская ООШ"</t>
  </si>
  <si>
    <t>ГКОУ РД "Первомайская СОШ Гумбетовского района"</t>
  </si>
  <si>
    <t>ГКОУ РД "Ретлобская СОШ Цунтинского района"</t>
  </si>
  <si>
    <t>ГКОУ РД "Сангарская СОШ Лакского района"</t>
  </si>
  <si>
    <t>ГКОУ РД "Свердловская СОШ Тляратинского района"</t>
  </si>
  <si>
    <t>ГКОУ РД "СОШ Ботлихского района"</t>
  </si>
  <si>
    <t>ГКОУ РД "Тельманская СОШ Тляратинского района"</t>
  </si>
  <si>
    <t>ГКОУ РД "Теречная ООШ Тляратинского района"</t>
  </si>
  <si>
    <t>ГКОУ РД "Туршунайская ООШ  Казбековского района"</t>
  </si>
  <si>
    <t>ГКОУ РД "Ургулайская ООШ Цумадинского района"</t>
  </si>
  <si>
    <t>ГКОУ РД "Учтюбинская ООШ Казбковского района"</t>
  </si>
  <si>
    <t>ГКОУ РД "Цадахская СОШ"</t>
  </si>
  <si>
    <t>ГКОУ РД "Цумилухская СОШ Тляратинского района"</t>
  </si>
  <si>
    <t>ГКОУ РД "Шавинская СОШ Цумадинского района"</t>
  </si>
  <si>
    <t>ГКОУ РД "Щедринская СОШ  Тляратинского  района"</t>
  </si>
  <si>
    <t>ГКОУ РД"ООШ Ботлихского района"</t>
  </si>
  <si>
    <t>ГКОУ" Индиранская СОШ Ахвахского района"</t>
  </si>
  <si>
    <t>МКОУ "Адильянгиюртовская СОШ им. Закарьяева Д.М."</t>
  </si>
  <si>
    <t>МКОУ "Бабаюртовская СОШ № 1 им. А. А. Арзулумова"</t>
  </si>
  <si>
    <t>МКОУ "Бабаюртовская СОШ № 2 имени Б.Т. Сатыбалова"</t>
  </si>
  <si>
    <t>МКОУ "Бабаюртовская СОШ № 3 им.З.А.Мартункаева"</t>
  </si>
  <si>
    <t>МКОУ "Геметюбинская СОШ"</t>
  </si>
  <si>
    <t>МКОУ "Герменчикская СОШ"</t>
  </si>
  <si>
    <t>МКОУ "Львовская СОШ"</t>
  </si>
  <si>
    <t>МКОУ "Люксембургский АТЛ имени М.И.Шихсаидова"</t>
  </si>
  <si>
    <t>МКОУ "Мужукайский агротехнологический лицей"</t>
  </si>
  <si>
    <t>МКОУ "Новокаринская СОШ им. Г.Г. Гаджиева"</t>
  </si>
  <si>
    <t>МКОУ "Новокосинская СОШ имени Х. Исмаилова"</t>
  </si>
  <si>
    <t>МКОУ "Советская СОШ"</t>
  </si>
  <si>
    <t>МКОУ "Тамазатюбинская СОШ им.А.Д.Байтемирова"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</si>
  <si>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</si>
  <si>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</si>
  <si>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</si>
  <si>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</si>
  <si>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1 им. Бекишева Р.Я."</t>
  </si>
  <si>
    <t>МКОУ "Хамаматюртовская СОШ № 2 им. З. Х. Хизриева"</t>
  </si>
  <si>
    <t>МКОУ "Хасанайская СОШ"</t>
  </si>
  <si>
    <t>МКОУ Прогимназия "Орленок"</t>
  </si>
  <si>
    <t>Ботлихский район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</si>
  <si>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</si>
  <si>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</si>
  <si>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</si>
  <si>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</si>
  <si>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"Ботлихская СОШ № 1"</t>
  </si>
  <si>
    <t>МКОУ "Ботлихская СОШ №2 им. Р.А.Алиева"</t>
  </si>
  <si>
    <t>МКОУ "Ботлихская СОШ №3"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</si>
  <si>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</si>
  <si>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</si>
  <si>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</si>
  <si>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</si>
  <si>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</si>
  <si>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"Кижанинская ООШ"</t>
  </si>
  <si>
    <t>МКОУ "Миарсинская СОШ"</t>
  </si>
  <si>
    <t>МКОУ "Мунинская СОШ им. М.Х. Ахмедудинова"</t>
  </si>
  <si>
    <t>МКОУ "Нижне-Инхеловская ООШ"</t>
  </si>
  <si>
    <t>МКОУ "Рахатинская СОШ"</t>
  </si>
  <si>
    <t>МКОУ "Рикванинская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</si>
  <si>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</si>
  <si>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</si>
  <si>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</si>
  <si>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</si>
  <si>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"Шивортинская НОШ"</t>
  </si>
  <si>
    <t>МКОУ "Шодродинская СОШ им А.А.Хамидова"</t>
  </si>
  <si>
    <t>МКОУ Зибирхалинская НОШ</t>
  </si>
  <si>
    <t>МКОУ Ортаколинская СОШ</t>
  </si>
  <si>
    <t>МКОУ Тандовская СОШ</t>
  </si>
  <si>
    <t>МКОУ"Ашалинская ООШ"</t>
  </si>
  <si>
    <t>Буйнакск</t>
  </si>
  <si>
    <t>ГКОУ РД "Буйнакская санаторная школа-интернат №7"</t>
  </si>
  <si>
    <t>ГКОУ РД "Буйнакская СШИ №3"</t>
  </si>
  <si>
    <t>МБОО "Академический лицей города Буйнакска"</t>
  </si>
  <si>
    <t>МБОУ "Гимназия города Буйнакска"</t>
  </si>
  <si>
    <t>МБОУ "СОШ №4 г.Буйнакска"</t>
  </si>
  <si>
    <t>МБОУ "ЦО города Буйнакска"</t>
  </si>
  <si>
    <t>МБОУ МПЛ г. Буйнакска им. Ф.Алиевой</t>
  </si>
  <si>
    <t>МБОУ СОШ №2</t>
  </si>
  <si>
    <t>МБОУ СОШ №9</t>
  </si>
  <si>
    <t>МКОУ "СОШ № 7 г.Буйнакска"</t>
  </si>
  <si>
    <t>МКОУ СОШ №11</t>
  </si>
  <si>
    <t>МКОУ СОШ №5</t>
  </si>
  <si>
    <t>МКОУ СОШ №8</t>
  </si>
  <si>
    <t>Буйнакский район</t>
  </si>
  <si>
    <t>ГКОУ РД "Пять сторон света"</t>
  </si>
  <si>
    <t>МБОУ "Атланаульская гимназия имени И. Казака"</t>
  </si>
  <si>
    <t>МБОУ "Бугленская СОШ им. Ш.И.Шихсаидова"</t>
  </si>
  <si>
    <t>МБОУ "В-Казанищенская СОШ №1"</t>
  </si>
  <si>
    <t>МБОУ "Кадарская СОШ им. А. И. Алиева"</t>
  </si>
  <si>
    <t>МБОУ "Карамахинская СОШ им. А.К.Атаева"</t>
  </si>
  <si>
    <t>МБОУ "Кафыркумухская СОШ имени М.А. Алхлаева"</t>
  </si>
  <si>
    <t>МБОУ "Н-Дженгутаевская СОШ"</t>
  </si>
  <si>
    <t>МБОУ "Нижнеказанищенская гимназия имени А.Акаева"</t>
  </si>
  <si>
    <t>МБОУ "Нижнеказанищенская СОШ №2 им. Н. Ханмурзаева</t>
  </si>
  <si>
    <t>МБОУ "Нижнеказанищенский Многопрофильный Лицей"</t>
  </si>
  <si>
    <t>МБОУ "Халимбекаульская СОШ"</t>
  </si>
  <si>
    <t>МБОУ "Чиркейская гимназия"</t>
  </si>
  <si>
    <t>МБОУ "Чиркейский образовательный центр"</t>
  </si>
  <si>
    <t>МБОУ "Эрпелинская СОШ им. Апашева М. Д."</t>
  </si>
  <si>
    <t>МБОУ Верхнекаранайская СОШ</t>
  </si>
  <si>
    <t>МБОУ"Нижнеказанищенская сош№3"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</si>
  <si>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</si>
  <si>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</si>
  <si>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</si>
  <si>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</si>
  <si>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</si>
  <si>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"В-Дженгутайская СОШ"</t>
  </si>
  <si>
    <t>МКОУ "Дурангинская СОШ"</t>
  </si>
  <si>
    <t>МКОУ "Карамахинская ООШ"</t>
  </si>
  <si>
    <t>МКОУ "Манасаульская СОШ"</t>
  </si>
  <si>
    <t>МКОУ "Нижнеказанищеская СОШ№4"</t>
  </si>
  <si>
    <t>МКОУ "Н-Каранайская оош"</t>
  </si>
  <si>
    <t>МКОУ "Такалайская СОШ"</t>
  </si>
  <si>
    <t>МКОУ "Чабанмахинская СОШ"</t>
  </si>
  <si>
    <t>МКОУ "Чанкурбенская СОШ"</t>
  </si>
  <si>
    <t>МКОУ "Экибулакская ООШ"</t>
  </si>
  <si>
    <t>МКОУ Ванашинская ООШ</t>
  </si>
  <si>
    <t>МКОУ Ишкартынская СОШ</t>
  </si>
  <si>
    <t>МКОУ Кадарская ООШ</t>
  </si>
  <si>
    <t>МКОУ"Верхнеказанищенская СОШ№2"</t>
  </si>
  <si>
    <t>ХНОШ имени им.Мусаева А.М</t>
  </si>
  <si>
    <t>Гергебильский район</t>
  </si>
  <si>
    <t>ГКОУ РД "Курминская СШИ"</t>
  </si>
  <si>
    <t>МКОУ "Аймакинская СОШ им. Шамиля Л. З."</t>
  </si>
  <si>
    <t>МКОУ "Гергебильская СОШ №1"</t>
  </si>
  <si>
    <t>МКОУ "ГСОШ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</si>
  <si>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</si>
  <si>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</si>
  <si>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</si>
  <si>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</si>
  <si>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</si>
  <si>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</si>
  <si>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</si>
  <si>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Гумбетовский район</t>
  </si>
  <si>
    <t>МКОУ  "Мехельтинская  СОШ"</t>
  </si>
  <si>
    <t>МКОУ "Арадирихская СОШ"</t>
  </si>
  <si>
    <t>МКОУ "Аргванинская СОШ"</t>
  </si>
  <si>
    <t>МКОУ "Верхнеарадерихская НОШ"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</si>
  <si>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</si>
  <si>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</si>
  <si>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</si>
  <si>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</si>
  <si>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</si>
  <si>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</si>
  <si>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 ООШ"</t>
  </si>
  <si>
    <t>МКОУ "Нижне-Инховская СОШ"</t>
  </si>
  <si>
    <t>МКОУ "Ново-Аргванинская СОШ"</t>
  </si>
  <si>
    <t>МКОУ "Тантаринская НОШ"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</si>
  <si>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</si>
  <si>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</si>
  <si>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</si>
  <si>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</si>
  <si>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</si>
  <si>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Гунибский район</t>
  </si>
  <si>
    <t>МБОУ "Кудалинская СОШ"</t>
  </si>
  <si>
    <t>МБОУ "Мегебская СОШ"</t>
  </si>
  <si>
    <t>МБОУ "Согратлинская Гимназия имени М.Махатилова"</t>
  </si>
  <si>
    <t>МКОУ  "Н.Кегерская СОШ"</t>
  </si>
  <si>
    <t>МКОУ " Кородинская СОШ"</t>
  </si>
  <si>
    <t>МКОУ "Агадинская СОШ"</t>
  </si>
  <si>
    <t>МКОУ "Бацадинская СОШ"</t>
  </si>
  <si>
    <t>МКОУ "Бухтынская СОШ"</t>
  </si>
  <si>
    <t>МКОУ "Гонодинская СОШ</t>
  </si>
  <si>
    <t>МКОУ "Гунибская СОШ"</t>
  </si>
  <si>
    <t>МКОУ "Карадахская СОШ"</t>
  </si>
  <si>
    <t>МКОУ "Кегерская СОШ"</t>
  </si>
  <si>
    <t>МКОУ "Обохская СОШ"</t>
  </si>
  <si>
    <t>МКОУ "Ругуджинская СОШ"</t>
  </si>
  <si>
    <t>МКОУ "Салтынская СОШ"</t>
  </si>
  <si>
    <t>МКОУ "Сильтинская НОШ"</t>
  </si>
  <si>
    <t>МКОУ "Тлогобская СОШ"</t>
  </si>
  <si>
    <t>МКОУ "Унтынская ООШ"</t>
  </si>
  <si>
    <t>МКОУ "Уралинская СОШ"</t>
  </si>
  <si>
    <t>МКОУ "Хиндахская СОШ"</t>
  </si>
  <si>
    <t>МКОУ "Хоточинская СОШ"</t>
  </si>
  <si>
    <t>МКОУ "Хутнибская школа"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</si>
  <si>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</si>
  <si>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</si>
  <si>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</si>
  <si>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</si>
  <si>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Дагестанские Огни</t>
  </si>
  <si>
    <t xml:space="preserve">МБОУ СОШ №2 имени М.М.Магомедова </t>
  </si>
  <si>
    <t>МБОУ "СОШ №1"</t>
  </si>
  <si>
    <t>МБОУ СОШ №4 им.Героя России И.Л.Магомедова</t>
  </si>
  <si>
    <t>МБОУ СОШ №5</t>
  </si>
  <si>
    <t>МБОУ СОШ №7</t>
  </si>
  <si>
    <t>МБОУ СОШ №8</t>
  </si>
  <si>
    <t>МБОУ СОШ№3</t>
  </si>
  <si>
    <t>МБОУ СОШ№6</t>
  </si>
  <si>
    <t>Дахадаевский район</t>
  </si>
  <si>
    <t>МБОУ "Аштынская  СОШ"</t>
  </si>
  <si>
    <t>МБОУ "Бакнинская ООШ"</t>
  </si>
  <si>
    <t>МБОУ "Бускринская СОШ"</t>
  </si>
  <si>
    <t>МБОУ "Гаджи-Кутанская ООШ"</t>
  </si>
  <si>
    <t>МБОУ "Гуладтынская СОШ"</t>
  </si>
  <si>
    <t>МБОУ "Гунакаринская ООШ"</t>
  </si>
  <si>
    <t>МБОУ "Дзилебкинская ООШ"</t>
  </si>
  <si>
    <t>МБОУ "Дибгашинская СОШ имени С. Рабаданова"</t>
  </si>
  <si>
    <t>МБОУ "Дирбагская ООШ"</t>
  </si>
  <si>
    <t>МБОУ "Дуакарская СОШ"</t>
  </si>
  <si>
    <t>МБОУ "Зильбачинская СОШ"</t>
  </si>
  <si>
    <t>МБОУ "Зубанчинская СОШ им.А.Гази"</t>
  </si>
  <si>
    <t>МБОУ "Иван-кутанская ООШ"</t>
  </si>
  <si>
    <t>МБОУ "Ирагинская СОШ"</t>
  </si>
  <si>
    <t>МБОУ "Иракинская ООШ"</t>
  </si>
  <si>
    <t>МБОУ "Калкнинская СОШ"</t>
  </si>
  <si>
    <t>МБОУ "Карбачимахинская СОШ"</t>
  </si>
  <si>
    <t>МБОУ "Кищинская СОШ"</t>
  </si>
  <si>
    <t>МБОУ "Кубачинская НОШ-ДС"</t>
  </si>
  <si>
    <t>МБОУ "Кудагинская СОШ" им. Курбанова А. Р.</t>
  </si>
  <si>
    <t>МБОУ "Кункинская СОШ им.Г.М.Курбанова"</t>
  </si>
  <si>
    <t>МБОУ "Меусишинская СОШ им. Абдурахманова Ш.Р."</t>
  </si>
  <si>
    <t>МБОУ "Мирзидтынская ООШ"</t>
  </si>
  <si>
    <t>МБОУ "РТС-Аульская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</si>
  <si>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</si>
  <si>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</si>
  <si>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</si>
  <si>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</si>
  <si>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Многопрофильная Гимназия им.А.Аб</t>
  </si>
  <si>
    <t>МБОУ "Уркарахская НШ-ДС им. Рамазанова Р.С"</t>
  </si>
  <si>
    <t>МБОУ "Уркарахский многопрофильный лицей"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</si>
  <si>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</si>
  <si>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</si>
  <si>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</si>
  <si>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</si>
  <si>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"Цураинская ООШ"</t>
  </si>
  <si>
    <t>МБОУ "Шаднинская ООШ"</t>
  </si>
  <si>
    <t>МБОУ "Шаласинская СОШ"</t>
  </si>
  <si>
    <t>МБОУ Кубачинская СОШ</t>
  </si>
  <si>
    <t>МБОУ"Дибгаликская СОШ им. М. Нурбагандова"</t>
  </si>
  <si>
    <t>МКОУ "Кищинская МПГ им.Руслана Исаева"</t>
  </si>
  <si>
    <t>МКОУ "Морская СОШ"</t>
  </si>
  <si>
    <t>МКОУ "Новоуркарахская СОШ"</t>
  </si>
  <si>
    <t>МКОУ "Цизгаринская ООШ"</t>
  </si>
  <si>
    <t>МКОУ"Чишилинская СОШ им. Амирарсланова Д.М."</t>
  </si>
  <si>
    <t>Дербент</t>
  </si>
  <si>
    <t>ГКОУ РД Школа-интернат №6 г.Дербента</t>
  </si>
  <si>
    <t>МБОУ "Гимназия №1"</t>
  </si>
  <si>
    <t>МБОУ "Гимназия №3"</t>
  </si>
  <si>
    <t>МБОУ "Дербентская гимназия №2"</t>
  </si>
  <si>
    <t>МБОУ "Дербентский кадетский корпус(школа - интерн)</t>
  </si>
  <si>
    <t>МБОУ "Прогимназия № 15"</t>
  </si>
  <si>
    <t>МБОУ "Прогимназия №18"</t>
  </si>
  <si>
    <t>МБОУ "СОШ №16"</t>
  </si>
  <si>
    <t>МБОУ "СОШ№21"</t>
  </si>
  <si>
    <t>МБОУ "Школа-интернат № 7"</t>
  </si>
  <si>
    <t>МБОУ ГКМ</t>
  </si>
  <si>
    <t>МБОУ СОШ № 19</t>
  </si>
  <si>
    <t>МБОУ СОШ № 8</t>
  </si>
  <si>
    <t>МБОУ СОШ №1 им. В.Громаковского</t>
  </si>
  <si>
    <t>МБОУ СОШ №11</t>
  </si>
  <si>
    <t>МБОУ СОШ №12 им. Н. Ш. Казиахмедова</t>
  </si>
  <si>
    <t>МБОУ СОШ №13 им. М. Умурдинова г. Дербент</t>
  </si>
  <si>
    <t>МБОУ СОШ №14 им.Я.И.Хорольца</t>
  </si>
  <si>
    <t>МБОУ СОШ №15</t>
  </si>
  <si>
    <t>МБОУ СОШ №17</t>
  </si>
  <si>
    <t>МБОУ СОШ №20 им. Расула Гамзатова</t>
  </si>
  <si>
    <t>МБОУ СОШ №3</t>
  </si>
  <si>
    <t>МБОУ СОШ №4</t>
  </si>
  <si>
    <t>МБОУ СОШ №6 им.Н.Гянджеви</t>
  </si>
  <si>
    <t>Прогимназия "Президент"</t>
  </si>
  <si>
    <t>Дербентский район</t>
  </si>
  <si>
    <t>МБОУ  "Аглобинская СОШ"</t>
  </si>
  <si>
    <t>МБОУ " Белиджинская гимназия №1 им.А.Исрафилова "</t>
  </si>
  <si>
    <t>МБОУ " Дюзлярская СОШ"</t>
  </si>
  <si>
    <t>МБОУ "Араблинская СОШ"</t>
  </si>
  <si>
    <t>МБОУ "Берикейская СОШ"</t>
  </si>
  <si>
    <t>МБОУ "Бильгадинская ООШ им.Гусейнова С.И."</t>
  </si>
  <si>
    <t>МБОУ "Великентская СОШ им. Гереева У. А."</t>
  </si>
  <si>
    <t>МБОУ "Геджухская СОШ"</t>
  </si>
  <si>
    <t>МБОУ "Деличобанская СОШ"</t>
  </si>
  <si>
    <t>МБОУ "Джалганская СОШ"</t>
  </si>
  <si>
    <t>МБОУ "Джемикентская НШ"</t>
  </si>
  <si>
    <t>МБОУ "Зидьянская СОШ им. Курбанова С.Д."</t>
  </si>
  <si>
    <t>МБОУ "Калинская СОШ"</t>
  </si>
  <si>
    <t>МБОУ "Кулларская СОШ"</t>
  </si>
  <si>
    <t>МБОУ "Мамедкалинская  гимназия им.М.Алиева"</t>
  </si>
  <si>
    <t>МБОУ "Митагинская ООШ"</t>
  </si>
  <si>
    <t>МБОУ "Мичуринская СОШ"</t>
  </si>
  <si>
    <t>МБОУ "Мугартынская СОШ"</t>
  </si>
  <si>
    <t>МБОУ "Музаимская СОШ"</t>
  </si>
  <si>
    <t>МБОУ "Нюгдинская СОШ Х.Д.Авшалумова"</t>
  </si>
  <si>
    <t>МБОУ "ООШ им. Г Давыдовой"</t>
  </si>
  <si>
    <t>МБОУ "ООШ им. Г. Лезгинцева"</t>
  </si>
  <si>
    <t>МБОУ "Падарская СОШ"</t>
  </si>
  <si>
    <t>МБОУ "Рубасская Средняя Общеобразовательная школа"</t>
  </si>
  <si>
    <t>МБОУ "Рукельская ООШ"</t>
  </si>
  <si>
    <t>МБОУ "Рукельская СОШ"</t>
  </si>
  <si>
    <t>МБОУ "Сабнавинская СОШ"</t>
  </si>
  <si>
    <t>МБОУ "САЛИКСКАЯ СОШ"</t>
  </si>
  <si>
    <t>МБОУ "Сегелярская НШ"</t>
  </si>
  <si>
    <t>МБОУ "СОШ № 1 имени М. Ярагского посёлка Белиджи"</t>
  </si>
  <si>
    <t>МБОУ "СОШ №2 "с.Белиджи</t>
  </si>
  <si>
    <t>МБОУ "СОШ №2"  пос.Белиджи</t>
  </si>
  <si>
    <t>МБОУ "СОШ №3 п.Белиджи"</t>
  </si>
  <si>
    <t>МБОУ "СОШ №3 пос. Мамедкала"</t>
  </si>
  <si>
    <t>МБОУ "СОШ им. Гаджибабаева Э.Н." с. Н. Джалган</t>
  </si>
  <si>
    <t>МБОУ "Татлярская СОШ"</t>
  </si>
  <si>
    <t>МБОУ "Хазарская СОШ"</t>
  </si>
  <si>
    <t>МБОУ "Чинарская СОШ №1"</t>
  </si>
  <si>
    <t>МБОУ "Чинарская СОШ№2 им. М.М.Гусаева"</t>
  </si>
  <si>
    <t>МБОУ "Школа-сад им.Курбанова С.Д." с. Н.Джалган</t>
  </si>
  <si>
    <t>МБОУ «СОШ №1 с. Белиджи»</t>
  </si>
  <si>
    <t>МБОУ Джемикентская СОШ им. Г.Алиева</t>
  </si>
  <si>
    <t>МБОУ Митаги-Казмалярская СОШ</t>
  </si>
  <si>
    <t>МБОУ СОШ № 2 пос. Мамедкала</t>
  </si>
  <si>
    <t>МБОУ СОШ №4 п.Белиджи</t>
  </si>
  <si>
    <t>МБОУ" Уллу-Теркеменская СОШ"</t>
  </si>
  <si>
    <t>Докузпаринский район</t>
  </si>
  <si>
    <t>МКОУ "Аваданская СОШ"</t>
  </si>
  <si>
    <t>МКОУ "Демиркентская НОШ"</t>
  </si>
  <si>
    <t>МКОУ "Каладжухская СОШ им. Э.З. Шахвердиева"</t>
  </si>
  <si>
    <t>МКОУ "Курушская СОШ им.Н.П.Самурского"</t>
  </si>
  <si>
    <t>МКОУ "Микрахказмалярская СОШ"</t>
  </si>
  <si>
    <t>МКОУ "Микрахская СОШ"</t>
  </si>
  <si>
    <t>МКОУ "Мискинджинская СОШ им. Ахундова М."</t>
  </si>
  <si>
    <t>МКОУ "Новокаракюринская СОШ"</t>
  </si>
  <si>
    <t>МКОУ "Текипиркентская ООШ"</t>
  </si>
  <si>
    <t>МКОУ "Усухчаская СОШ имени Х.Д. Заманова"</t>
  </si>
  <si>
    <t>МКОУ"Каракюринская СОШ им. Г.М.Махмудова"</t>
  </si>
  <si>
    <t>Избербаш</t>
  </si>
  <si>
    <t>МБОУ "СОШ №12"</t>
  </si>
  <si>
    <t>МКОУ ИШИ</t>
  </si>
  <si>
    <t>МКОУ СОШ №1</t>
  </si>
  <si>
    <t>МКОУ СОШ №10</t>
  </si>
  <si>
    <t>МКОУ СОШ №2</t>
  </si>
  <si>
    <t>МКОУ СОШ №3 г. Избербаш</t>
  </si>
  <si>
    <t>МКОУ СОШ №8 им.Героя Советского Союза Гаджиева М.И</t>
  </si>
  <si>
    <t>МКОУ СОШ№11</t>
  </si>
  <si>
    <t>Казбековский район</t>
  </si>
  <si>
    <t>МКОУ  "Дылымский МЛ им.И.Гаджиева"</t>
  </si>
  <si>
    <t>МКОУ "Алмакская СОШ"</t>
  </si>
  <si>
    <t>МКОУ "Гертминская СОШ им.Абдулмуслимова М.А."</t>
  </si>
  <si>
    <t>МКОУ "Гимназия культуры мира"  им. Нуцалова К.Г.</t>
  </si>
  <si>
    <t>МКОУ "Госталинская ООШ"</t>
  </si>
  <si>
    <t>МКОУ "Дубкинская СОШ"</t>
  </si>
  <si>
    <t>МКОУ "Дылымская гимназия"</t>
  </si>
  <si>
    <t>МКОУ "Инчхинская СОШ"</t>
  </si>
  <si>
    <t>МКОУ "Калининаульская СОШ"</t>
  </si>
  <si>
    <t>МКОУ "Ленинаульская СОШ№1"</t>
  </si>
  <si>
    <t>МКОУ "Хубарская СОШ"</t>
  </si>
  <si>
    <t>МКОУ БСОШ</t>
  </si>
  <si>
    <t>МКОУ КНОШ</t>
  </si>
  <si>
    <t>МКОУ ЛСОШ №2</t>
  </si>
  <si>
    <t>МКОУ ЛСОШ №3</t>
  </si>
  <si>
    <t>Кайтагский район</t>
  </si>
  <si>
    <t>МКОУ  "Джавгатская СОШ"</t>
  </si>
  <si>
    <t>МКОУ  "Хунгиянская  ООШ"</t>
  </si>
  <si>
    <t>МКОУ " Гулдынская ООШ"</t>
  </si>
  <si>
    <t>МКОУ " Маджалисская СОШ имени Темирханова Э.Д."</t>
  </si>
  <si>
    <t>МКОУ "Ахмедкентская СОШ" им. Саламова М.Ш.</t>
  </si>
  <si>
    <t>МКОУ "Баршамайская СОШ им. Качмасова А.Р."</t>
  </si>
  <si>
    <t>МКОУ "Варситская СОШ"</t>
  </si>
  <si>
    <t>МКОУ "Газиянская ООШ"</t>
  </si>
  <si>
    <t>МКОУ "Гуллинская СОШ"</t>
  </si>
  <si>
    <t>МКОУ "Дакнисинская НОШ"</t>
  </si>
  <si>
    <t>МКОУ "Джавгатская НОШ"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</si>
  <si>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</si>
  <si>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</si>
  <si>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</si>
  <si>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</si>
  <si>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</si>
  <si>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</si>
  <si>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</si>
  <si>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</si>
  <si>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 имени Мутазова Т И"</t>
  </si>
  <si>
    <t>МКОУ "Маджалисская межрайонная СОШ-интернат"</t>
  </si>
  <si>
    <t>МКОУ "Маджалисская СОШ № 1"</t>
  </si>
  <si>
    <t>МКОУ "Маллакентская ООШ"</t>
  </si>
  <si>
    <t>МКОУ "Машатдинская НОШ"</t>
  </si>
  <si>
    <t>МКОУ "Мижиглинская ООШ"</t>
  </si>
  <si>
    <t>МКОУ "Ново-Баршинская ООШ"</t>
  </si>
  <si>
    <t>МКОУ "Родниковая СОШ"</t>
  </si>
  <si>
    <t>МКОУ "Сурхачинская ООШ"</t>
  </si>
  <si>
    <t>МКОУ "Хадагинская ООШ"</t>
  </si>
  <si>
    <t>МКОУ "Шилягинская СОШ"</t>
  </si>
  <si>
    <t>МКОУ "Янгикентская СОШ"</t>
  </si>
  <si>
    <t>МКОУ Санчинская СОШ</t>
  </si>
  <si>
    <t>МКОУ"Дурегинская НОШ"</t>
  </si>
  <si>
    <t>МКОУ"Чумлинская СОШ"</t>
  </si>
  <si>
    <t>Карабудахкентский район</t>
  </si>
  <si>
    <t>ГКОУ РД "КСКОШИ"</t>
  </si>
  <si>
    <t>ГКОУ РД "Новомугурухская СОШ Чародинского района"</t>
  </si>
  <si>
    <t>МБОУ  "Губденская СОШ"</t>
  </si>
  <si>
    <t>МБОУ  "Уллубийаульская СОШ"</t>
  </si>
  <si>
    <t>МБОУ  Какашуринская СОШ №2</t>
  </si>
  <si>
    <t>МБОУ "Ачинская СОШ №1"</t>
  </si>
  <si>
    <t>МБОУ "Гелинская СОШ" им.Загирова Х.А.</t>
  </si>
  <si>
    <t>МБОУ "Гимназия"</t>
  </si>
  <si>
    <t>МБОУ "Гурбукинская СОШ №2"</t>
  </si>
  <si>
    <t>МБОУ "Гурбукинская СОШ№1"</t>
  </si>
  <si>
    <t>МБОУ "Джангинская СОШ"</t>
  </si>
  <si>
    <t>МБОУ "Доргелинская СОШ №2"</t>
  </si>
  <si>
    <t>МБОУ "Доргелинская СОШ№1"</t>
  </si>
  <si>
    <t>МБОУ "Зеленоморская СОШ"</t>
  </si>
  <si>
    <t>МБОУ "Какамахинская СОШ"</t>
  </si>
  <si>
    <t>МБОУ "Какашуринская СОШ№1"</t>
  </si>
  <si>
    <t>МБОУ "Карабудахкентская СОШ №3 имени Алиева Р. С"</t>
  </si>
  <si>
    <t>МБОУ "Карабудахкентская СОШ №5"</t>
  </si>
  <si>
    <t>МБОУ "Карабудахкентская СОШ№1"</t>
  </si>
  <si>
    <t>МБОУ "Карабудахкентская СОШ№2"</t>
  </si>
  <si>
    <t>МБОУ "Ленинкентская СОШ"</t>
  </si>
  <si>
    <t>МБОУ "Манаскентская  СОШ"</t>
  </si>
  <si>
    <t>МБОУ "Манасская СОШ"</t>
  </si>
  <si>
    <t>МБОУ "Параульская СОШ №2"</t>
  </si>
  <si>
    <t>МБОУ "Параульская СОШ №3"</t>
  </si>
  <si>
    <t>МБОУ "Сирагинская СОШ"</t>
  </si>
  <si>
    <t>МБОУ Параульская СОШ№1</t>
  </si>
  <si>
    <t>МКОУ "Агачаульская СОШ"</t>
  </si>
  <si>
    <t>МКОУ Ачисинская СОШ 2</t>
  </si>
  <si>
    <t>МКОУ"Аданакская средняя общеобразовательная школа"</t>
  </si>
  <si>
    <t>Каспийск</t>
  </si>
  <si>
    <t>ГБОУ РД "РЦО"</t>
  </si>
  <si>
    <t>ГКОУ РД "ГГИМХО"</t>
  </si>
  <si>
    <t>ГКОУ РД "ГО ШИ №2" г. Каспийск</t>
  </si>
  <si>
    <t>МАОУ МО "КЦО Школа №15 им. Героя Российской Федерации В.Г.Казанцева"</t>
  </si>
  <si>
    <t>МБОУ "Каспийская гимназия №11" г. Каспийск</t>
  </si>
  <si>
    <t>МБОУ "Каспийская гимназия им. А.М.Магомедтагирова"</t>
  </si>
  <si>
    <t>МБОУ "Лицей № 13 имени Расула Гамзатова"</t>
  </si>
  <si>
    <t>МБОУ "СОШ №2 г.Каспийска им.А.А.Назарова"</t>
  </si>
  <si>
    <t>МБОУ "СОШ №3 им. Гаджибекова А.И."</t>
  </si>
  <si>
    <t>МБОУ "СОШ №4 ИМЕНИ ГЕРОЯ М.АБДУЛМАНАПОВА".</t>
  </si>
  <si>
    <t>МБОУ "СОШ №9 г. Каспийска"</t>
  </si>
  <si>
    <t>МБОУ "СОШ№6" им. Омарова М.О.</t>
  </si>
  <si>
    <t>МБОУ «Каспийский лицей №8»</t>
  </si>
  <si>
    <t>МБОУ «СОШ №5»</t>
  </si>
  <si>
    <t>МБОУ КМШИ ИМ. ГЕРОЯ СОВЕТСКОГО СОЮЗА М.И. ГАДЖИЕВА</t>
  </si>
  <si>
    <t>МБОУ МО ГО "г. Каспийск" РД "Лицей №14"</t>
  </si>
  <si>
    <t>МБОУ СОШ №12</t>
  </si>
  <si>
    <t>МОКУ С(К)ОШ № 10 (VIII вида)</t>
  </si>
  <si>
    <t>Каякентский район</t>
  </si>
  <si>
    <t>МKОУ "Каранайаульская СОШ"</t>
  </si>
  <si>
    <t>МБОУ "Первомайская СОШ №1"</t>
  </si>
  <si>
    <t>МБОУ "Сагасидейбукская СОШ"</t>
  </si>
  <si>
    <t>МБОУ «Нововикринская СОШ»</t>
  </si>
  <si>
    <t>МБОУ"Дружбинская СОШ"</t>
  </si>
  <si>
    <t>МКОУ "Башлыкентская СОШ им. Ш.Г. Шахбанова"</t>
  </si>
  <si>
    <t>МКОУ "Гергинская СОШ"</t>
  </si>
  <si>
    <t>МКОУ "Дейбукская ООШ"</t>
  </si>
  <si>
    <t>МКОУ "Джаванкентская СОШ имени М.Х.Рамазанова"</t>
  </si>
  <si>
    <t>МКОУ "Инчхенская  НОШ"</t>
  </si>
  <si>
    <t>МКОУ "Капкайкентская СОШ им.Б.А.Магомедова"</t>
  </si>
  <si>
    <t>МКОУ "Каякентская СОШ №1"</t>
  </si>
  <si>
    <t>МКОУ "Каякентская СОШ №2 им.Арсланалиева Х.Ш."</t>
  </si>
  <si>
    <t>МКОУ "Каякентская СОШ №3"</t>
  </si>
  <si>
    <t>МКОУ "Новокаякентская СОШ"</t>
  </si>
  <si>
    <t>МКОУ "Первомайская гимназия им. С.Багамаева"</t>
  </si>
  <si>
    <t>МКОУ "Усемикентская СОШ"</t>
  </si>
  <si>
    <t>МКОУ "Утамышская СОШ им. А. Гамринского"</t>
  </si>
  <si>
    <t>МКОУ «Алходжакентская СОШ им. Исмаилова Ш.И.»</t>
  </si>
  <si>
    <t>МКОУ Новокаякентская начальная школа-детский сад 1</t>
  </si>
  <si>
    <t>Кизилюрт</t>
  </si>
  <si>
    <t>ГКОУ РД "БСШИ им М.Г.Гамзатова"</t>
  </si>
  <si>
    <t>МБОУ "Гимназия № 1 города Кизилюрта"</t>
  </si>
  <si>
    <t>МБОУ "Гимназия №5 города Кизилюрта"</t>
  </si>
  <si>
    <t>МБОУ "СОШ №2"</t>
  </si>
  <si>
    <t>МБОУ "СОШ №3"</t>
  </si>
  <si>
    <t>МБОУ "СОШ №4"</t>
  </si>
  <si>
    <t>МБОУ "СОШ №7"</t>
  </si>
  <si>
    <t>МБОУ "СОШ №8"</t>
  </si>
  <si>
    <t>МБОУ "СОШ №9"</t>
  </si>
  <si>
    <t>Кизилюртовский район</t>
  </si>
  <si>
    <t>МКОУ " Зубутли- Миатлинская гимназия"</t>
  </si>
  <si>
    <t>МКОУ "Акнадинская СОШ"</t>
  </si>
  <si>
    <t>МКОУ "Гадаринская СОШ"</t>
  </si>
  <si>
    <t>МКОУ "Гельбахская СОШ"</t>
  </si>
  <si>
    <t>МКОУ "Кироваульская СОШ"</t>
  </si>
  <si>
    <t>МКОУ "Комсомольская СОШ"</t>
  </si>
  <si>
    <t>МКОУ "Кульзебская СОШ"</t>
  </si>
  <si>
    <t>МКОУ "Лицей №1 им. Героя Советского Союза Ю. А. Акаева"</t>
  </si>
  <si>
    <t>МКОУ "Мацеевская СОШ"</t>
  </si>
  <si>
    <t>МКОУ "Миатлинская сош"</t>
  </si>
  <si>
    <t>МКОУ "Нечаевская СОШ № 1"</t>
  </si>
  <si>
    <t>МКОУ "Нечаевская СОШ № 2"</t>
  </si>
  <si>
    <t>МКОУ "Нижнечирюртовская СОШ" им.Абдуллаевой М.Г.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</si>
  <si>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</si>
  <si>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</si>
  <si>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</si>
  <si>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</si>
  <si>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3"</t>
  </si>
  <si>
    <t>МКОУ "Стальская СОШ №2"</t>
  </si>
  <si>
    <t>МКОУ "Султанянгиюртовская СОШ №2"</t>
  </si>
  <si>
    <t>МКОУ "Чонтаульская гимназия"</t>
  </si>
  <si>
    <t>МКОУ Шушановская СОШ</t>
  </si>
  <si>
    <t>МКОУ"Чонтаульская СОШ№1"</t>
  </si>
  <si>
    <t>Кизляр</t>
  </si>
  <si>
    <t>ГКОУ РД "Кизлярская гимназия-интернат "Культура Мира"</t>
  </si>
  <si>
    <t>МБОУ "ПРОГИМНАЗИЯ "ЛАСТОЧКА"</t>
  </si>
  <si>
    <t>МКОУ "Кизлярская гимназия №1 им. М.В. Ломоносова"</t>
  </si>
  <si>
    <t>МКОУ "Кизлярская гимназия №6"</t>
  </si>
  <si>
    <t>МКОУ "МПЛ №2"</t>
  </si>
  <si>
    <t>МКОУ "СОШ №3"</t>
  </si>
  <si>
    <t>МКОУ СОШ №11 г.Кизляра</t>
  </si>
  <si>
    <t>МКОУ СОШ №4</t>
  </si>
  <si>
    <t>МКОУ СОШ №7</t>
  </si>
  <si>
    <t>МКОУ СОШ №9</t>
  </si>
  <si>
    <t>ОАНО "Родничок"</t>
  </si>
  <si>
    <t>ООО Планета детства</t>
  </si>
  <si>
    <t>ЧОУ "Школа "Сарманд"</t>
  </si>
  <si>
    <t>Кизлярский район</t>
  </si>
  <si>
    <t>ГКОУ  РД "Новомегебская ООШ Гунибского района"</t>
  </si>
  <si>
    <t>ГКОУ "Новобухтынская СОШ"</t>
  </si>
  <si>
    <t>ГКОУ РД "Кикуникутанская ООШ Гергебильского район"</t>
  </si>
  <si>
    <t>ГКОУ РД "ОШИ с. Черняевка"</t>
  </si>
  <si>
    <t>МКОУ  "Бондареновская  ООШ"</t>
  </si>
  <si>
    <t>МКОУ "Аверьяновская СОШ имени Омарова Гусейна Омаровича"</t>
  </si>
  <si>
    <t>МКОУ "Александрийская СОШ"</t>
  </si>
  <si>
    <t>МКОУ "Большебредихинская СОШ"</t>
  </si>
  <si>
    <t>МКОУ "Большезадоевская СОШ"</t>
  </si>
  <si>
    <t>МКОУ "Брянская СОШ им. Гаджимагомедова Н.Э."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</si>
  <si>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</si>
  <si>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</si>
  <si>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</si>
  <si>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</si>
  <si>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</si>
  <si>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</si>
  <si>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</si>
  <si>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</si>
  <si>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</si>
  <si>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</si>
  <si>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</si>
  <si>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</si>
  <si>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</si>
  <si>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</si>
  <si>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</si>
  <si>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</si>
  <si>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</si>
  <si>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"Новокрестьяновская" СОШ</t>
  </si>
  <si>
    <t>МКОУ "Новомонастырская СОШ"</t>
  </si>
  <si>
    <t>МКОУ "Новосеребряковская СОШ имени Крутова П.М."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</si>
  <si>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</si>
  <si>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</si>
  <si>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</si>
  <si>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</si>
  <si>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</si>
  <si>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 СОШ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</si>
  <si>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</si>
  <si>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</si>
  <si>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</si>
  <si>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ООШ"</t>
  </si>
  <si>
    <t>МКОУ "Тушиловская ООШ"</t>
  </si>
  <si>
    <t>МКОУ "Хуцеевская СОШ"</t>
  </si>
  <si>
    <t>МКОУ "Цветковская гимназия"</t>
  </si>
  <si>
    <t>МКОУ "Шаумяновская ООШ"</t>
  </si>
  <si>
    <t>МКОУ "Яснополянская СОШ"</t>
  </si>
  <si>
    <t>МКОУ Черняевская СОШ</t>
  </si>
  <si>
    <t>МКОУ"Большеарешевская СОШ"</t>
  </si>
  <si>
    <t>Кулинский район</t>
  </si>
  <si>
    <t>МКОУ "1-Цовкринская ООШ"</t>
  </si>
  <si>
    <t>МКОУ "Вачинская СОШ"</t>
  </si>
  <si>
    <t>МКОУ "Вихлинская СОШ"</t>
  </si>
  <si>
    <t>МКОУ "Канинская ООШ."</t>
  </si>
  <si>
    <t>МКОУ "Каялинская СОШ-сад имени Б. Рамазанова"</t>
  </si>
  <si>
    <t>МКОУ "Кулинская СОШ№1"</t>
  </si>
  <si>
    <t>МКОУ "Кулинская СОШ№2"</t>
  </si>
  <si>
    <t>МКОУ "Сумбатлинская ООШ"</t>
  </si>
  <si>
    <t>МКОУ "Хайминская НОШ"</t>
  </si>
  <si>
    <t>МКОУ "Хайхинская ООШ - сад" им. Сулейманова Х.С.,</t>
  </si>
  <si>
    <t>МКОУ "Хосрехская СОШ им.Ахмедова Т.А."</t>
  </si>
  <si>
    <t>МКОУ "Цущарская ООШ"</t>
  </si>
  <si>
    <t>МКОУ "Цыйшинская СОШ"</t>
  </si>
  <si>
    <t>МКОУ"2-Цовкринская СОШ им Маграмова В.М."</t>
  </si>
  <si>
    <t>Кумторкалинский район</t>
  </si>
  <si>
    <t>ГКОУ "Арадинская СОШ Хунзахского района"</t>
  </si>
  <si>
    <t>ГКОУ "Самилахская СОШ Хунзахского района"</t>
  </si>
  <si>
    <t>ГКОУ РД   "Согратлинская СОШ Гунибского района"</t>
  </si>
  <si>
    <t>ГКОУ РД "Ахтининская СОШ Хунзахского р-на"</t>
  </si>
  <si>
    <t>ГКОУ РД "Дарада-Мурадинский лицей"</t>
  </si>
  <si>
    <t>ГКОУ РД "Красносельская СОШ Хунзахского района"</t>
  </si>
  <si>
    <t>ГКОУ РД "Нагуратлинская СОШ  Гунибского района"</t>
  </si>
  <si>
    <t>ГКОУ РД "Сафаралинская СОШ Гунибского района"</t>
  </si>
  <si>
    <t>ГКОУ РД "Уллубиевская СОШ Гунибского района"</t>
  </si>
  <si>
    <t>ГКОУ РД "Шангодинско-Шитлибская СОШ Гунибского рай</t>
  </si>
  <si>
    <t>ГКОУ РД «Новоурадинская СОШ»</t>
  </si>
  <si>
    <t>МКОУ "Аджидадинская СОШ"</t>
  </si>
  <si>
    <t>МКОУ "Алмалинская СОШ"</t>
  </si>
  <si>
    <t>МКОУ "Дахадаевская ООШ"</t>
  </si>
  <si>
    <t>МКОУ "Коркмаскалинская СОШ"</t>
  </si>
  <si>
    <t>МКОУ "КСОШ им. М.-З. Баймурзаева"</t>
  </si>
  <si>
    <t>МКОУ "Темиргоевская СОШ"</t>
  </si>
  <si>
    <t>МКОУ "Тюбинская средняя общеобразовательная школа"</t>
  </si>
  <si>
    <t>МКОУ "Учкентская  СОШ"</t>
  </si>
  <si>
    <t>МКОУ "Шамхалянгиюртовская СОШ"</t>
  </si>
  <si>
    <t>Курахский район</t>
  </si>
  <si>
    <t>Ашакентская НОШ</t>
  </si>
  <si>
    <t>Икринская СОШ-интернат им. ГР З. Л. Батманова</t>
  </si>
  <si>
    <t>МКОУ "Аладашская СОШ"</t>
  </si>
  <si>
    <t>МКОУ "Араблярская СОШ"</t>
  </si>
  <si>
    <t>МКОУ "Ашарская СОШ-детский сад"</t>
  </si>
  <si>
    <t>МКОУ "Гельхенская СОШ-детский сад"</t>
  </si>
  <si>
    <t>МКОУ "Икринская СОШ"</t>
  </si>
  <si>
    <t>МКОУ "Кабирская СОШ имени Омарова М.С."</t>
  </si>
  <si>
    <t>МКОУ "Кумукская средняя общеобразовательная школа"</t>
  </si>
  <si>
    <t>МКОУ "Курахская СОШ №1"</t>
  </si>
  <si>
    <t>МКОУ "Курахская СОШ№2"</t>
  </si>
  <si>
    <t>МКОУ "Кутульская ООШ"</t>
  </si>
  <si>
    <t>МКОУ "Кучхюрская СОШ-детский сад"</t>
  </si>
  <si>
    <t>МКОУ "РУГУНСКАЯ НОШ"</t>
  </si>
  <si>
    <t>МКОУ "Усугская СОШ"</t>
  </si>
  <si>
    <t>МКОУ "Хвереджская СОШ-детский сад"</t>
  </si>
  <si>
    <t>МКОУ "Хпеджская СОШ"</t>
  </si>
  <si>
    <t>МКОУ "Хпюкская СОШ"</t>
  </si>
  <si>
    <t>МКОУ "Хюрехюрская СОШ"</t>
  </si>
  <si>
    <t>МКОУ "Шимихюрская СОШ"</t>
  </si>
  <si>
    <t>МКОУ "Штульская ООШ"</t>
  </si>
  <si>
    <t>МКОУ"Моллакентская СОШ"</t>
  </si>
  <si>
    <t>Лакский район</t>
  </si>
  <si>
    <t>МКОУ "Карашинская ООШ"</t>
  </si>
  <si>
    <t>МКОУ "Кубинская СОШ"</t>
  </si>
  <si>
    <t>МКОУ "Куминская ООШ"</t>
  </si>
  <si>
    <t>МКОУ "Кумухская СОШ"</t>
  </si>
  <si>
    <t>МКОУ "Кундынская СОШ" имени С.К.Магомедова</t>
  </si>
  <si>
    <t>МКОУ "Уринская ООШ" Лакский район</t>
  </si>
  <si>
    <t>МКОУ "Хулисминская ООШ"</t>
  </si>
  <si>
    <t>МКОУ "Хуринская ООШ"</t>
  </si>
  <si>
    <t>МКОУ "Хурхинская СОШ"</t>
  </si>
  <si>
    <t>МКОУ "Чуртахская ООШ"</t>
  </si>
  <si>
    <t>МКОУ "Щаринская СОШ им.Шуаева Т.И."</t>
  </si>
  <si>
    <t>МКОУ Каринская ООШ</t>
  </si>
  <si>
    <t>МКОУ"Курклинская СОШ им Э.Капиева"</t>
  </si>
  <si>
    <t>МКОУ"Унчукатлинская СОШ"</t>
  </si>
  <si>
    <t>МКОУ"Хунинская ООШ"</t>
  </si>
  <si>
    <t>МКОУ"Шовкринская ООШ"</t>
  </si>
  <si>
    <t>Левашинский район</t>
  </si>
  <si>
    <t>МКОУ "Арада-Чуглинская СОШ"</t>
  </si>
  <si>
    <t>МКОУ "Аршинская СОШ"</t>
  </si>
  <si>
    <t>МКОУ "Ахкентская  СОШ"</t>
  </si>
  <si>
    <t>МКОУ "Аялакабская СОШ" им. Багандова Б. М.</t>
  </si>
  <si>
    <t>МКОУ "Верхне-Лабкомахинская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</si>
  <si>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</si>
  <si>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</si>
  <si>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</si>
  <si>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</si>
  <si>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"Какамахинская СОШ им. А. Баганда"</t>
  </si>
  <si>
    <t>МКОУ "Карекаданинская СОШ"</t>
  </si>
  <si>
    <t>МКОУ "Карлабкинская СОШ"</t>
  </si>
  <si>
    <t>МКОУ "Кулецминская СOШ"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</si>
  <si>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</si>
  <si>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</si>
  <si>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</si>
  <si>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</si>
  <si>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</si>
  <si>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"Левашинская СОШ"</t>
  </si>
  <si>
    <t>МКОУ "Мекегинский лицей им.Г.М.Гамидова"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</si>
  <si>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</si>
  <si>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</si>
  <si>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</si>
  <si>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"Нижне-Убекинская ООШ"</t>
  </si>
  <si>
    <t>МКОУ "Нижне-Чуглинская СОШ"</t>
  </si>
  <si>
    <t>МКОУ "Охлинская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</si>
  <si>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</si>
  <si>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</si>
  <si>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</si>
  <si>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</si>
  <si>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</si>
  <si>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</si>
  <si>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</si>
  <si>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</si>
  <si>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</si>
  <si>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</si>
  <si>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"Цудахарская СОШ им. М.В. Вагабова"</t>
  </si>
  <si>
    <t>МКОУ "Цухтамахинская СОШ"</t>
  </si>
  <si>
    <t>МКОУ "Чунинская СОШ"</t>
  </si>
  <si>
    <t>МКОУ "Эбдалаинская СОШ"</t>
  </si>
  <si>
    <t>Магарамкентский район</t>
  </si>
  <si>
    <t>ГКОУ РД  "РС(К)ШИ VIII вида"</t>
  </si>
  <si>
    <t>МКОУ " ЧАХЧАХСКАЯ НОШ"</t>
  </si>
  <si>
    <t>МКОУ "Азадоглынская СОШ"</t>
  </si>
  <si>
    <t>МКОУ "Билбильская СОШ им. М. Абдуллаева"</t>
  </si>
  <si>
    <t>МКОУ "Бут-Казмалярская СОШ"</t>
  </si>
  <si>
    <t>МКОУ "Гапцахская СОШ им. Т.Н.Нагиева"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</si>
  <si>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</si>
  <si>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</si>
  <si>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</si>
  <si>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</si>
  <si>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</si>
  <si>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 им. Аликберова Г.А."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</si>
  <si>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</si>
  <si>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</si>
  <si>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</si>
  <si>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им. М. Гаджиева"</t>
  </si>
  <si>
    <t>МКОУ "Магарамкентская СОШ №2"</t>
  </si>
  <si>
    <t>МКОУ "Мугерганская СОШ им.Рамалданова А.Р."</t>
  </si>
  <si>
    <t>МКОУ "Новоаульская СОШ им. Исмаилова Т."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</si>
  <si>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</si>
  <si>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</si>
  <si>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</si>
  <si>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 им.  М.Мусаева"</t>
  </si>
  <si>
    <t>МКОУ "Тагиркентская ООШ"</t>
  </si>
  <si>
    <t>МКОУ "Филялинская СОШ"</t>
  </si>
  <si>
    <t>МКОУ "Ходжаказмалярская СОШ им. М.К. Казиева"</t>
  </si>
  <si>
    <t>МКОУ "Хорельская СОШ им. Багаудинова Б.Б."</t>
  </si>
  <si>
    <t>МКОУ "Хтун-казмалярская ООШ"</t>
  </si>
  <si>
    <t>МКОУ "Целегюнская СОШ"</t>
  </si>
  <si>
    <t>МКОУ "Чахчах-Казмалярская СОШ им.М.М.Мерзаметова"</t>
  </si>
  <si>
    <t>МКОУ "Ярагказмалярская СОШ им. М.Ярагского"</t>
  </si>
  <si>
    <t>МКОУ "Ярукваларская ООШ"</t>
  </si>
  <si>
    <t>Махачкала</t>
  </si>
  <si>
    <t>АНОО «Дом Знаний»</t>
  </si>
  <si>
    <t>ГБОУ РД "РМЛИ ДОД"</t>
  </si>
  <si>
    <t>ГБОУ РД "РФМЛИ"</t>
  </si>
  <si>
    <t>ГБОУ РД РЦСТАиП</t>
  </si>
  <si>
    <t>ГКОУ РД "РЦДОДИ"</t>
  </si>
  <si>
    <t>ИП Халадаева Р.А. "Ломоносовская гимназия"</t>
  </si>
  <si>
    <t>МБОУ  "Многопрофильный лицей №9"</t>
  </si>
  <si>
    <t>МБОУ " НШДС № 27"</t>
  </si>
  <si>
    <t>МБОУ "Гимназия № 1" им. С.М. Омарова</t>
  </si>
  <si>
    <t>МБОУ "Гимназия № 17"</t>
  </si>
  <si>
    <t>МБОУ "Гимназия № 33"</t>
  </si>
  <si>
    <t>МБОУ "Гимназия № 35"</t>
  </si>
  <si>
    <t>МБОУ "Гимназия № 37"</t>
  </si>
  <si>
    <t>МБОУ "Гимназия № 4"</t>
  </si>
  <si>
    <t>МБОУ "Гимназия № 56"</t>
  </si>
  <si>
    <t>МБОУ "Гимназия № 7"</t>
  </si>
  <si>
    <t>МБОУ "Гимназия №11"</t>
  </si>
  <si>
    <t>МБОУ "Гимназия №13"</t>
  </si>
  <si>
    <t>МБОУ "Гимназия Перспектива"</t>
  </si>
  <si>
    <t>МБОУ "Гимназия№ 28"</t>
  </si>
  <si>
    <t>МБОУ "Интернат-сирот"</t>
  </si>
  <si>
    <t>МБОУ "Лицей № 22"</t>
  </si>
  <si>
    <t>МБОУ "Лицей № 51" имени Айтемирова Умара Ибадулаевича</t>
  </si>
  <si>
    <t>МБОУ "Лицей № 52"</t>
  </si>
  <si>
    <t>МБОУ "Лицей № 8"</t>
  </si>
  <si>
    <t>МБОУ "Многопрофильная гимназия № 38"</t>
  </si>
  <si>
    <t>МБОУ "Многопрофильный лицей № 3"</t>
  </si>
  <si>
    <t>МБОУ "Многопрофильный лицей № 30"</t>
  </si>
  <si>
    <t>МБОУ "Многопрофильный лицей №39"</t>
  </si>
  <si>
    <t>МБОУ "Многопрофильный лицей №5"</t>
  </si>
  <si>
    <t>МБОУ "Начальная школа-детский сад № 52"</t>
  </si>
  <si>
    <t>МБОУ "Начальная школа-детский сад № 66"</t>
  </si>
  <si>
    <t>МБОУ "Начальная школа-детский сад № 68"</t>
  </si>
  <si>
    <t>МБОУ "Начальная школа-детский сад № 71"</t>
  </si>
  <si>
    <t>МБОУ "Начальная школа-детский сад № 78 "Аист"</t>
  </si>
  <si>
    <t>МБОУ "ООШ № 23"</t>
  </si>
  <si>
    <t>МБОУ "СОШ № 10"</t>
  </si>
  <si>
    <t>МБОУ "СОШ № 12"</t>
  </si>
  <si>
    <t>МБОУ "СОШ № 14"</t>
  </si>
  <si>
    <t>МБОУ "СОШ № 15"</t>
  </si>
  <si>
    <t>МБОУ "СОШ № 16"</t>
  </si>
  <si>
    <t>МБОУ "СОШ № 18"</t>
  </si>
  <si>
    <t>МБОУ "СОШ № 19"</t>
  </si>
  <si>
    <t>МБОУ "СОШ № 2"</t>
  </si>
  <si>
    <t>МБОУ "СОШ № 20"</t>
  </si>
  <si>
    <t>МБОУ "СОШ № 21"</t>
  </si>
  <si>
    <t>МБОУ "СОШ № 24"</t>
  </si>
  <si>
    <t>МБОУ "СОШ № 25"</t>
  </si>
  <si>
    <t>МБОУ "СОШ № 26"</t>
  </si>
  <si>
    <t>МБОУ "СОШ № 27 им.Т.А.Абатаева"</t>
  </si>
  <si>
    <t>МБОУ "СОШ № 29"</t>
  </si>
  <si>
    <t>МБОУ "СОШ № 31"</t>
  </si>
  <si>
    <t>МБОУ "СОШ № 32"</t>
  </si>
  <si>
    <t>МБОУ "СОШ № 34"</t>
  </si>
  <si>
    <t>МБОУ "СОШ № 36"</t>
  </si>
  <si>
    <t>МБОУ "СОШ № 40"</t>
  </si>
  <si>
    <t>МБОУ "СОШ № 41 им. Багирова Э.Р.</t>
  </si>
  <si>
    <t>МБОУ "СОШ № 42 им. Н. Гаджимагомедова"</t>
  </si>
  <si>
    <t>МБОУ "СОШ № 43"</t>
  </si>
  <si>
    <t>МБОУ "СОШ № 44"</t>
  </si>
  <si>
    <t>МБОУ "СОШ № 45"</t>
  </si>
  <si>
    <t>МБОУ "СОШ № 46 им. Молчанова М.А."</t>
  </si>
  <si>
    <t>МБОУ "СОШ № 47"</t>
  </si>
  <si>
    <t>МБОУ "СОШ № 49"</t>
  </si>
  <si>
    <t>МБОУ "СОШ № 50"</t>
  </si>
  <si>
    <t>МБОУ "СОШ № 53"</t>
  </si>
  <si>
    <t>МБОУ "СОШ № 54"</t>
  </si>
  <si>
    <t>МБОУ "СОШ № 55"</t>
  </si>
  <si>
    <t>МБОУ "СОШ № 58"</t>
  </si>
  <si>
    <t>МБОУ "СОШ № 59 им. А.Г. Николаева"</t>
  </si>
  <si>
    <t>МБОУ "СОШ № 6"</t>
  </si>
  <si>
    <t>МБОУ "СОШ № 60 ИМ. И.Д. ШУГАИБОВА"</t>
  </si>
  <si>
    <t>МБОУ "СОШ №57"</t>
  </si>
  <si>
    <t>МБОУ "Школа-интернат II вида"</t>
  </si>
  <si>
    <t>МБОУ «Интернат IV вида»</t>
  </si>
  <si>
    <t>МБОУ «школа-интернат 1 вида"</t>
  </si>
  <si>
    <t>МБОУ СОШ № 48</t>
  </si>
  <si>
    <t>МБОУ СОШ №61</t>
  </si>
  <si>
    <t>МБОУКШИ "ДКК-1"</t>
  </si>
  <si>
    <t>НОУ "Гулливер"</t>
  </si>
  <si>
    <t>НОУ "ОЦ "Развитие"</t>
  </si>
  <si>
    <t>НОУ ООШ "Радуга"</t>
  </si>
  <si>
    <t>ОАНО "Ватан"</t>
  </si>
  <si>
    <t>ОАНО "Сафинат"</t>
  </si>
  <si>
    <t>ОАНО "Школа им. А. Юсупова"</t>
  </si>
  <si>
    <t>ОЧУ ОШ "Квант"</t>
  </si>
  <si>
    <t>Частная школа "Земфира"</t>
  </si>
  <si>
    <t>ЧОУ "Многопрофильная гимназия им. М. Г. Гамзатова"</t>
  </si>
  <si>
    <t>ЧОУ "Сш"Возрождение"</t>
  </si>
  <si>
    <t>ЧОУ 'Сахаб'</t>
  </si>
  <si>
    <t>Новолакский район</t>
  </si>
  <si>
    <t>МКОУ "Ахарская СОШ им.Мусаева М. И.""</t>
  </si>
  <si>
    <t>МКОУ "Банайюртовская СОШ"</t>
  </si>
  <si>
    <t>МКОУ "Барчхойотарская СОШ"</t>
  </si>
  <si>
    <t>МКОУ "Гамияхская СОШ №1"</t>
  </si>
  <si>
    <t>МКОУ "Гамияхская СОШ №2"</t>
  </si>
  <si>
    <t>МКОУ "Дучинская СОШ №2"</t>
  </si>
  <si>
    <t>МКОУ "Новокулинская СОШ №1"</t>
  </si>
  <si>
    <t>МКОУ "Новокулинская СОШ№2"имени Аметхана Султана</t>
  </si>
  <si>
    <t>МКОУ "Новолакская гимназия"</t>
  </si>
  <si>
    <t>МКОУ "Новолакская СОШ №1"</t>
  </si>
  <si>
    <t>МКОУ "Новочуртахская СОШ №2"</t>
  </si>
  <si>
    <t>МКОУ "Новочуртахская сош" им. Адамова Г.Г.</t>
  </si>
  <si>
    <t>МКОУ "Новочуртахская СОШ№1"</t>
  </si>
  <si>
    <t>МКОУ "Тухчарская ООШ"</t>
  </si>
  <si>
    <t>МКОУ "Тухчарская СОШ №1"</t>
  </si>
  <si>
    <t>МКОУ "Чапаевская СОШ№1"</t>
  </si>
  <si>
    <t>МКОУ "Чапаевская СОШ№2"</t>
  </si>
  <si>
    <t>МКОУ "Чаравалинская СОШ"</t>
  </si>
  <si>
    <t>МКОУ "Шушинская СОШ."</t>
  </si>
  <si>
    <t>МКОУ "Ямансуйская СОШ"</t>
  </si>
  <si>
    <t>МКОУ «Тухчарская СОШ»</t>
  </si>
  <si>
    <t>МКОУ Новомехельтинская СОШ</t>
  </si>
  <si>
    <t>МКОУ"Гамияхская СОШ"</t>
  </si>
  <si>
    <t>Ногайский район</t>
  </si>
  <si>
    <t>МКОУ "Батыр-Мурзаевская СОШ"</t>
  </si>
  <si>
    <t>МКОУ "Боранчинская СОШ им.К.Б.Оразбаева"</t>
  </si>
  <si>
    <t>МКОУ "Калининаульская СОШ имени С.И.Капаева"</t>
  </si>
  <si>
    <t>МКОУ "Карагасская СОШ им К.Ш.Кидирниязова"</t>
  </si>
  <si>
    <t>МКОУ "Карасувская СОШ"</t>
  </si>
  <si>
    <t>МКОУ "Кунбатарская СОШ им.М.К.Курманалиева</t>
  </si>
  <si>
    <t>МКОУ "Ленинаульская СОШ"</t>
  </si>
  <si>
    <t>МКОУ "Нариманская СОШ им.Асанова А.Б."</t>
  </si>
  <si>
    <t>МКОУ "Ортатюбинская СОШ"</t>
  </si>
  <si>
    <t>МКОУ "Терекли-Мектебская СОШ им.А Ш Джанибекова</t>
  </si>
  <si>
    <t>МКОУ "Уй-Салганская ООШ"</t>
  </si>
  <si>
    <t>МКОУ "Червленно-Бурунская СОШ им.З.Акмурзаева"</t>
  </si>
  <si>
    <t>МКОУ "Шумлеликская СОШ"</t>
  </si>
  <si>
    <t>МКОУ "Эдигейская СОШ"</t>
  </si>
  <si>
    <t>МКОУ"Кумлинская СОШ им. Д.  М. Шихмурзаева"</t>
  </si>
  <si>
    <t>МКОУ"Терекли-Мектебская СОШ им.Кадрии"</t>
  </si>
  <si>
    <t>Рутульский район</t>
  </si>
  <si>
    <t>МКОУ " Мишлешская СОШ"</t>
  </si>
  <si>
    <t>МКОУ "Амсарская СОШ"</t>
  </si>
  <si>
    <t>МКОУ "Аракульская СОШ"</t>
  </si>
  <si>
    <t>МКОУ "Аранская СОШ им. Ю.М.Магомедова"</t>
  </si>
  <si>
    <t>МКОУ "Гельмецкая СОШ"</t>
  </si>
  <si>
    <t>МКОУ "Дженыхская СОШ им. М. Р. Гусейнова"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</si>
  <si>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</si>
  <si>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</si>
  <si>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</si>
  <si>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</si>
  <si>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"Курдульская ООШ"</t>
  </si>
  <si>
    <t>МКОУ "Куфинская СОШ"</t>
  </si>
  <si>
    <t>МКОУ "Муслахская СОШ"</t>
  </si>
  <si>
    <t>МКОУ "Мюхрекская НОШ"</t>
  </si>
  <si>
    <t>МКОУ "Нижне-Катрухская СОШ"</t>
  </si>
  <si>
    <t>МКОУ "Рутульская СОШ №2 им.А.М.Мирзоева"</t>
  </si>
  <si>
    <t>МКОУ "Рутульская СОШ№1"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</si>
  <si>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</si>
  <si>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</si>
  <si>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</si>
  <si>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</si>
  <si>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</si>
  <si>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</si>
  <si>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«Лучекская СОШ»</t>
  </si>
  <si>
    <t>МКОУ Ихрекская ООШ</t>
  </si>
  <si>
    <t>МКОУ Кичинская СОШ</t>
  </si>
  <si>
    <t>МКОУ"В-Катрухская СОШ"</t>
  </si>
  <si>
    <t>Сергокалинский район</t>
  </si>
  <si>
    <t>МКОУ "Аймаумахинская СОШ"</t>
  </si>
  <si>
    <t>МКОУ "Аялизимахинская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</si>
  <si>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</si>
  <si>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</si>
  <si>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</si>
  <si>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СОШ"им.С.Омарова</t>
  </si>
  <si>
    <t>МКОУ "Дегвинская СОШ"</t>
  </si>
  <si>
    <t>МКОУ "Кадиркентская СОШ"</t>
  </si>
  <si>
    <t>МКОУ "Канасирагинская СОШ"</t>
  </si>
  <si>
    <t>МКОУ "Кичигамринская СОШ"</t>
  </si>
  <si>
    <t>МКОУ "Краснопартизанская СОШ"</t>
  </si>
  <si>
    <t>МКОУ "Маммаульская СОШ"</t>
  </si>
  <si>
    <t>МКОУ "Миглакасимахинская СОШ"</t>
  </si>
  <si>
    <t>МКОУ "Мургукская СОШ"</t>
  </si>
  <si>
    <t>МКОУ "Мюрегинская СОШ"</t>
  </si>
  <si>
    <t>МКОУ "Нижнемахаргинская СОШ им.Сулейманова Х.Г."</t>
  </si>
  <si>
    <t>МКОУ "Нижнемулебкинская СОШ"</t>
  </si>
  <si>
    <t>МКОУ "Новомугринская СОШ"</t>
  </si>
  <si>
    <t>МКОУ "Сергокалинская СОШ №1"</t>
  </si>
  <si>
    <t>МКОУ "Сергокалинская СОШ №2"</t>
  </si>
  <si>
    <t>МКОУ "Цурмахинская НОШ"</t>
  </si>
  <si>
    <t>МКОУ «Урахинская СОШ»</t>
  </si>
  <si>
    <t>Сулейман-Стальский район</t>
  </si>
  <si>
    <t>МБОУ "Цмурская СОШ"</t>
  </si>
  <si>
    <t>МКОУ "Алкадарская СОШ"</t>
  </si>
  <si>
    <t>МКОУ "Асаликентская ООШ"</t>
  </si>
  <si>
    <t>МКОУ "Ашагакартасская ООШ"</t>
  </si>
  <si>
    <t>МКОУ "Ашагасталказмалярская СОШ"</t>
  </si>
  <si>
    <t>МКОУ "Ашагастальская СОШ"</t>
  </si>
  <si>
    <t>МКОУ "Буткентская НОШ"</t>
  </si>
  <si>
    <t>МКОУ "Герейхановская СОШ №1 им. Р.Османова"</t>
  </si>
  <si>
    <t>МКОУ "Герейхановская СОШ №2 имени М.Дибирова"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</si>
  <si>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</si>
  <si>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</si>
  <si>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</si>
  <si>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СОШ"</t>
  </si>
  <si>
    <t>МКОУ "Ичинская ООШ''</t>
  </si>
  <si>
    <t>МКОУ "Карчагская СОШ"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</si>
  <si>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</si>
  <si>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</si>
  <si>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</si>
  <si>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</si>
  <si>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</si>
  <si>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</si>
  <si>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</si>
  <si>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</si>
  <si>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</si>
  <si>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"Пиперкентская НОШ"</t>
  </si>
  <si>
    <t>МКОУ "Птикентская ООШ"</t>
  </si>
  <si>
    <t>МКОУ "Саидкентская СОШ"</t>
  </si>
  <si>
    <t>МКОУ "Сайтаркентская ООШ"</t>
  </si>
  <si>
    <t>МКОУ "Сардаркентская СОШ"</t>
  </si>
  <si>
    <t>МКОУ "Татарханская НОШ"</t>
  </si>
  <si>
    <t>МКОУ "Уллугатагская СОШ"</t>
  </si>
  <si>
    <t>МКОУ "Хтунская НОШ"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</si>
  <si>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</si>
  <si>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</si>
  <si>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</si>
  <si>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 имени А. Г. Саидова"</t>
  </si>
  <si>
    <t>МКОУ "Юхарикартасская ООШ"</t>
  </si>
  <si>
    <t>МКОУ "Юхаристальская СОШ"</t>
  </si>
  <si>
    <t>МКОУ Испикская ООШ</t>
  </si>
  <si>
    <t>МКОУ"Ортастальская СОШ им.Р.Аликова.Ха"</t>
  </si>
  <si>
    <t>Табасаранский район</t>
  </si>
  <si>
    <t>МКОУ " Пилигская СОШ"</t>
  </si>
  <si>
    <t>МКОУ " Ушнигская СОШ"</t>
  </si>
  <si>
    <t>МКОУ " Цуртильская СОШ"</t>
  </si>
  <si>
    <t>МКОУ "Аккинская СОШ"</t>
  </si>
  <si>
    <t>МКОУ "Аракская СОШ им.Гюльмагомедова Г.Г."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</si>
  <si>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</si>
  <si>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</si>
  <si>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</si>
  <si>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</si>
  <si>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</si>
  <si>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</si>
  <si>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</si>
  <si>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СОШ"</t>
  </si>
  <si>
    <t>МКОУ "Гурикская СОШ"</t>
  </si>
  <si>
    <t>МКОУ "Гурхунская СОШ"</t>
  </si>
  <si>
    <t>МКОУ "Гюхрагская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</si>
  <si>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</si>
  <si>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</si>
  <si>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</si>
  <si>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</si>
  <si>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</si>
  <si>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 им.Ю.Базутаева"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</si>
  <si>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</si>
  <si>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</si>
  <si>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</si>
  <si>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</si>
  <si>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</si>
  <si>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</si>
  <si>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</si>
  <si>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</si>
  <si>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"Ничрасская СОШ</t>
  </si>
  <si>
    <t>МКОУ "Новолидженская СОШ"</t>
  </si>
  <si>
    <t>МКОУ "Рушульская СОШ"</t>
  </si>
  <si>
    <t>МКОУ "Сертильская СОШ"</t>
  </si>
  <si>
    <t>МКОУ "Сиртичская СОШ"</t>
  </si>
  <si>
    <t>МКОУ "Татильская СОШ им. Казиева А.Н."</t>
  </si>
  <si>
    <t>МКОУ "Тинитская СОШ"</t>
  </si>
  <si>
    <t>МКОУ "Турагская СОШ"</t>
  </si>
  <si>
    <t>МКОУ "Туруфская СОШ"</t>
  </si>
  <si>
    <t>МКОУ "Улузская СОШ"</t>
  </si>
  <si>
    <t>МКОУ "Халагская СОШ"</t>
  </si>
  <si>
    <t>МКОУ "Ханагская  СОШ"</t>
  </si>
  <si>
    <t>МКОУ "Ханакская ООШ"</t>
  </si>
  <si>
    <t>МКОУ "Хили-Пенджикская СОШ"</t>
  </si>
  <si>
    <t>МКОУ "Хурикская СОШ им. Р. Гасанова"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</si>
  <si>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</si>
  <si>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</si>
  <si>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</si>
  <si>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</si>
  <si>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</si>
  <si>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"Цухтыгская СОШ" им.Т.Г. Юнусова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</si>
  <si>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</si>
  <si>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</si>
  <si>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</si>
  <si>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</si>
  <si>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Хапильская СОШ им. М.Т. Рахметова"</t>
  </si>
  <si>
    <t>МКОУ"Аркитская  сош"</t>
  </si>
  <si>
    <t>МКОУ"Фиргильская СОШ"</t>
  </si>
  <si>
    <t>Тарумовский район</t>
  </si>
  <si>
    <t>ГКОУ РД "Кочубейская СОШИ"</t>
  </si>
  <si>
    <t>МКОУ  "Раздольевская СОШ"</t>
  </si>
  <si>
    <t>МКОУ "А-Невская СОШ"</t>
  </si>
  <si>
    <t>МКОУ "Иммунная ООШ"</t>
  </si>
  <si>
    <t>МКОУ "Карабаглинская СОШ"</t>
  </si>
  <si>
    <t>МКОУ "Коктюбейская ООШ"</t>
  </si>
  <si>
    <t>МКОУ "Кочубейская СОШ №1"</t>
  </si>
  <si>
    <t>МКОУ "Кочубейская СОШ №2"</t>
  </si>
  <si>
    <t>МКОУ "Кузнецовская ООШ"</t>
  </si>
  <si>
    <t>МКОУ "М-Горьковская НОШ"</t>
  </si>
  <si>
    <t>МКОУ "Ново-Георгиевская СОШ"</t>
  </si>
  <si>
    <t>МКОУ "Новоромановская СОШ№</t>
  </si>
  <si>
    <t>МКОУ "Рассветовская СОШ"</t>
  </si>
  <si>
    <t>МКОУ "Тарумовская СОШ"</t>
  </si>
  <si>
    <t>МКОУ "Юрковская СОШ"</t>
  </si>
  <si>
    <t>МКОУ «Привольненская СОШ»</t>
  </si>
  <si>
    <t>МКОУ «Таловская СОШ»</t>
  </si>
  <si>
    <t>МКОУ Калиновская СОШ</t>
  </si>
  <si>
    <t>МКОУ Ново-Дмитриевская СОШ</t>
  </si>
  <si>
    <t>Тляратинский район</t>
  </si>
  <si>
    <t>МКОУ  "Гведышинская СОШ"</t>
  </si>
  <si>
    <t>МКОУ "Барнабская ООШ"</t>
  </si>
  <si>
    <t>МКОУ "Бетельдинская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</si>
  <si>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</si>
  <si>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</si>
  <si>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</si>
  <si>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</si>
  <si>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</si>
  <si>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 Тляратинского района"</t>
  </si>
  <si>
    <t>МКОУ "Начадинская СОШ"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</si>
  <si>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</si>
  <si>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</si>
  <si>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</si>
  <si>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</si>
  <si>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"Тляратинская СОШ" им. А.С.Сайпулаева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</si>
  <si>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</si>
  <si>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</si>
  <si>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</si>
  <si>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</si>
  <si>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</si>
  <si>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"Чадаколобская СОШ"</t>
  </si>
  <si>
    <t>МКОУ "Шидибская СОШ"</t>
  </si>
  <si>
    <t>МКОУ Гараколобская ООШ</t>
  </si>
  <si>
    <t>МКОУ Кардибская СОШ</t>
  </si>
  <si>
    <t>МКОУ Роснобская ООШ</t>
  </si>
  <si>
    <t>МКОУ Цумилюхская СОШ</t>
  </si>
  <si>
    <t>Унцукульский район</t>
  </si>
  <si>
    <t>МКОУ "Араканская СОШ"</t>
  </si>
  <si>
    <t>МКОУ "Ашильтинская СОШ"</t>
  </si>
  <si>
    <t>МКОУ "БСОШ им. Г. Абдурахманова"</t>
  </si>
  <si>
    <t>МКОУ "Гимринская поселковая СОШ"</t>
  </si>
  <si>
    <t>МКОУ "Гимринская СОШ"</t>
  </si>
  <si>
    <t>МКОУ "Зиранинская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</si>
  <si>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</si>
  <si>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</si>
  <si>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</si>
  <si>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</si>
  <si>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</si>
  <si>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</si>
  <si>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</si>
  <si>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</si>
  <si>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</si>
  <si>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Хасавюрт</t>
  </si>
  <si>
    <t>ГКОУ РД "Спортшкола-Интернат им.А.А.Джамалдинова"</t>
  </si>
  <si>
    <t>ГКОУ РД "Хасавюртовская  школа-интернат №9"</t>
  </si>
  <si>
    <t>МКОУ "Гимназия № 2 им.А.Сайтиева"</t>
  </si>
  <si>
    <t>МКОУ "Гимназия №1"</t>
  </si>
  <si>
    <t>МКОУ "Гимназия им. М. Горького"</t>
  </si>
  <si>
    <t>МКОУ "Прогимназия №6 "Ивушка"</t>
  </si>
  <si>
    <t>МКОУ "Прогимназия №9 "Ручеек"</t>
  </si>
  <si>
    <t>МКОУ "СОШ № 10 им. Героя России  Исмаилова А. И."</t>
  </si>
  <si>
    <t>МКОУ "СОШ № 12 им. Л.Толстого"</t>
  </si>
  <si>
    <t>МКОУ "СОШ № 8"</t>
  </si>
  <si>
    <t>МКОУ "СОШ №14"</t>
  </si>
  <si>
    <t>МКОУ "ХМЛ им. А. Абукова"</t>
  </si>
  <si>
    <t>МКОУ Гимназия №3</t>
  </si>
  <si>
    <t>МКОУ Прогимназия №10 "Сказка"</t>
  </si>
  <si>
    <t>МКОУ СОШ № 11</t>
  </si>
  <si>
    <t>МКОУ СОШ № 15</t>
  </si>
  <si>
    <t>МКОУ СОШ № 16</t>
  </si>
  <si>
    <t>МКОУ СОШ № 17</t>
  </si>
  <si>
    <t>МКОУ СОШ № 2</t>
  </si>
  <si>
    <t>МКОУ СОШ № 5 им.героя России Мусалаева Т.О.</t>
  </si>
  <si>
    <t>МКОУ СОШ №19</t>
  </si>
  <si>
    <t>МКОУ СОШ№7</t>
  </si>
  <si>
    <t>ОЧУ "ЦЕНТР ОБРАЗОВАНИЯ ИНТЕЛЛЕКТ"</t>
  </si>
  <si>
    <t>СОШ при "ППК им.З.Н.Батырмурзаева"</t>
  </si>
  <si>
    <t>Хасавюртовский район</t>
  </si>
  <si>
    <t>ГКОУ "СОГ Ахвахского района"</t>
  </si>
  <si>
    <t>ГКОУ РД "Акаринская ООШ Хунзахского района"</t>
  </si>
  <si>
    <t>ГКОУ РД "Аркидинская СОШ Хунзахского района"</t>
  </si>
  <si>
    <t>ГКОУ РД "Буденовская ООШ Ахвахского района"</t>
  </si>
  <si>
    <t>ГКОУ РД "Горьковская ООШ Унцукульского района"</t>
  </si>
  <si>
    <t>ГКОУ РД "Новоданухская СОШ Гумбетовского района"</t>
  </si>
  <si>
    <t>ГКОУ РД "Новохуштадинская СОШ Цумадинского района"</t>
  </si>
  <si>
    <t>ГКОУ РД "Новоцилитлинская СОШ Гумбетовского район"</t>
  </si>
  <si>
    <t>ГКОУ РД "Новоцолодинская СОШ Ахвахского района"</t>
  </si>
  <si>
    <t>ГКОУ РД "СОШ Ахвахского района"</t>
  </si>
  <si>
    <t>МКОУ  "Ботаюртовская СОШ"</t>
  </si>
  <si>
    <t>МКОУ "Аджимажагатюртовская СОШ"</t>
  </si>
  <si>
    <t>МКОУ "Адильотарская СОШ"</t>
  </si>
  <si>
    <t>МКОУ "Акбулатюртовская СОШ"</t>
  </si>
  <si>
    <t>МКОУ "Аксайская СОШ № 1 им. З.Н.Батырмурзаева»</t>
  </si>
  <si>
    <t>МКОУ "Аксайская СОШ№2 им.Х.Г.Магидова"</t>
  </si>
  <si>
    <t>МКОУ "Байрамаульская СОШ"</t>
  </si>
  <si>
    <t>МКОУ "Бамматюртовская СОШ им.М.М.Муталимова"</t>
  </si>
  <si>
    <t>МКОУ "Борагангечувская СОШ"</t>
  </si>
  <si>
    <t>МКОУ "Боташюртовская СОШ"</t>
  </si>
  <si>
    <t>МКОУ "Генжеаульская СОШ им. М.М.Зумаева"</t>
  </si>
  <si>
    <t>МКОУ "Гимназия Культуры мира им.А.Д.Адилсолтанова"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</si>
  <si>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</si>
  <si>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</si>
  <si>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</si>
  <si>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</si>
  <si>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</si>
  <si>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 О. К. Кандаурова"</t>
  </si>
  <si>
    <t>МКОУ "Карланюртовская СОШ имени А.Д. Шихалиева"</t>
  </si>
  <si>
    <t>МКОУ "Кемсиюртовская СОШ"</t>
  </si>
  <si>
    <t>МКОУ "Кокрекская СОШ"</t>
  </si>
  <si>
    <t>МКОУ "Костекская СОШ им. Б.Ш. Бакиева"</t>
  </si>
  <si>
    <t>МКОУ "Курушская СОШ №1им.А.Б.Айдунова"</t>
  </si>
  <si>
    <t>МКОУ "Курушская СОШ №2"</t>
  </si>
  <si>
    <t>МКОУ "Могилевская СОШ им. Н.У. Азизова"</t>
  </si>
  <si>
    <t>МКОУ "Моксобская СОШ им. О-Г.М. Шахтаманова"</t>
  </si>
  <si>
    <t>МКОУ "Муцалаульская СОШ № 2"</t>
  </si>
  <si>
    <t>МКОУ "Муцалаульская СОШ №1 им. А.Я. Абдуллаева"</t>
  </si>
  <si>
    <t>МКОУ "Новогагатлинская СОШ им.Х.С.Салимова"</t>
  </si>
  <si>
    <t>МКОУ "Новокостекская СОШ"</t>
  </si>
  <si>
    <t>МКОУ "Новосаситлинская СОШ"</t>
  </si>
  <si>
    <t>МКОУ "Новосельская СОШ"</t>
  </si>
  <si>
    <t>МКОУ "Османюртовская СОШ"</t>
  </si>
  <si>
    <t>МКОУ "Первомайская СОШ имени И. Г. 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</si>
  <si>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</si>
  <si>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</si>
  <si>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</si>
  <si>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</si>
  <si>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</si>
  <si>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"Солнечная СОШ"</t>
  </si>
  <si>
    <t>МКОУ "Ст. Карланюртовская СОШ"</t>
  </si>
  <si>
    <t>МКОУ "Сулевкентская СОШ им. С.А. Абдуллаева"</t>
  </si>
  <si>
    <t>МКОУ "Темираульская СОШ им. Б.Ш. Баймурзаева"</t>
  </si>
  <si>
    <t>МКОУ "Теречная СОШ"</t>
  </si>
  <si>
    <t>МКОУ "Тотурбийкалинская СОШ им.А.К.Кабардиева".</t>
  </si>
  <si>
    <t>МКОУ "Тукитинская СОШ"</t>
  </si>
  <si>
    <t>МКОУ "Хамавюртовская СОШ"</t>
  </si>
  <si>
    <t>МКОУ "Чагаротарская СОШ"</t>
  </si>
  <si>
    <t>МКОУ "Шагадинская СОШ"</t>
  </si>
  <si>
    <t>МКОУ "Эндирейская СОШ №1"</t>
  </si>
  <si>
    <t>МКОУ "Эндирейская СОШ №2"</t>
  </si>
  <si>
    <t>МКОУ "Эндирейская СОШ №3"</t>
  </si>
  <si>
    <t>МКОУ «Аксайская школа-интернат 8 вида»</t>
  </si>
  <si>
    <t>МКОУ Советская СОШ им Ш.Т Амачиева</t>
  </si>
  <si>
    <t>МКОУ"Октябрьская СОШ"</t>
  </si>
  <si>
    <t>Хивский район</t>
  </si>
  <si>
    <t>МКОУ " Ургинская СОШ"</t>
  </si>
  <si>
    <t>МКОУ "Арчугская НОШ"</t>
  </si>
  <si>
    <t>МКОУ "Асакентская НОШ"</t>
  </si>
  <si>
    <t>МКОУ "Ашага-Архитская СОШ им.С.А.Аллахвердиева"</t>
  </si>
  <si>
    <t>МКОУ "Ашага-Яракская СОШ"</t>
  </si>
  <si>
    <t>МКОУ "Дардаркентская НОШ"</t>
  </si>
  <si>
    <t>МКОУ "Захитская СОШ"</t>
  </si>
  <si>
    <t>МКОУ "Зильдикская ООШ им.С.А.Алиева"</t>
  </si>
  <si>
    <t>МКОУ "Кандикская СОШ им.Б.Митарова"</t>
  </si>
  <si>
    <t>МКОУ "Канцильская СОШ"</t>
  </si>
  <si>
    <t>МКОУ "Кашкентская СОШ"</t>
  </si>
  <si>
    <t>МКОУ "Кугская СОШ им.Б.Байрамбекова"</t>
  </si>
  <si>
    <t>МКОУ "Куштильская СОШ им. Шахсинова С.А."</t>
  </si>
  <si>
    <t>МКОУ "Лакинская ООШ им. Д.А. Раджабова"</t>
  </si>
  <si>
    <t>МКОУ "Ляхлинская СОШ"</t>
  </si>
  <si>
    <t>МКОУ "Межгюльская СОШ"</t>
  </si>
  <si>
    <t>МКОУ "Ново-Фригская СОШ"</t>
  </si>
  <si>
    <t>МКОУ "Сюгютская СОШ"</t>
  </si>
  <si>
    <t>МКОУ "Уртильская НОШ"</t>
  </si>
  <si>
    <t>МКОУ "Хивская СОШ им.М.Шамхалова"</t>
  </si>
  <si>
    <t>МКОУ "Хореджская СОШ"</t>
  </si>
  <si>
    <t>МКОУ "Цинитская СОШ им. Магомедова А.М."</t>
  </si>
  <si>
    <t>МКОУ "Цнальская СОШ им. Н.А. Велиханова"</t>
  </si>
  <si>
    <t>МКОУ "Цудукская ООШ"</t>
  </si>
  <si>
    <t>МКОУ "Чиликарская ООШ"</t>
  </si>
  <si>
    <t>МКОУ "Чувекская СОШ им.А.Сефербекова"</t>
  </si>
  <si>
    <t>МКОУ "Ю-Архитская НОШ"</t>
  </si>
  <si>
    <t>МКОУ "Юхари-Яракская ООШ им.А.М.Юсуфова"</t>
  </si>
  <si>
    <t>МКОУ Черенская ООШ</t>
  </si>
  <si>
    <t>Хунзахский район</t>
  </si>
  <si>
    <t>МКОО "Цадинская ООШ"</t>
  </si>
  <si>
    <t>МКОУ  "Оротинская СОШ"</t>
  </si>
  <si>
    <t>МКОУ "Амущинская СОШ"</t>
  </si>
  <si>
    <t>МКОУ "Аранинская СОШ им.Р.Г.Гамзатова"</t>
  </si>
  <si>
    <t>МКОУ "Ахалчинская СОШ"</t>
  </si>
  <si>
    <t>МКОУ "Баитлинская НОШ"</t>
  </si>
  <si>
    <t>МКОУ "Батлаичская СОШ им. А.М.Магомедова"</t>
  </si>
  <si>
    <t>МКОУ "Буцринская СОШ № 2 им. З.М. Магомедова"</t>
  </si>
  <si>
    <t>МКОУ "Гацалухская ООШ"</t>
  </si>
  <si>
    <t>МКОУ "Гиничутлинская НОШ"</t>
  </si>
  <si>
    <t>МКОУ "Гозолоколинская НОШ"</t>
  </si>
  <si>
    <t>МКОУ "Гонохская НОШ"</t>
  </si>
  <si>
    <t>МКОУ "Гортколинская НОШ"</t>
  </si>
  <si>
    <t>МКОУ "Гоцатлинская СОШ"</t>
  </si>
  <si>
    <t>МКОУ "Заибская ООШ"</t>
  </si>
  <si>
    <t>МКОУ "Кахская ООШ"</t>
  </si>
  <si>
    <t>МКОУ "Колинская Начальная Школа-Детский Сад"</t>
  </si>
  <si>
    <t>МКОУ "Мочохская СОШ"</t>
  </si>
  <si>
    <t>МКОУ "Накитлинская НОШ"</t>
  </si>
  <si>
    <t>МКОУ "Ободинская СОШ"</t>
  </si>
  <si>
    <t>МКОУ "Очлинская ООШ"</t>
  </si>
  <si>
    <t>МКОУ "Сиухская Начальная Школа-Детский Сад"</t>
  </si>
  <si>
    <t>МКОУ "Тагадинская СОШ"</t>
  </si>
  <si>
    <t>МКОУ "Танусинская СОШ" им.Ш.М.Шамхалова</t>
  </si>
  <si>
    <t>МКОУ "Тлайлухская СОШ"</t>
  </si>
  <si>
    <t>МКОУ "Уздалросинская СОШ"</t>
  </si>
  <si>
    <t>МКОУ "Харахинская СОШ им . Г. А. Гаджиева"</t>
  </si>
  <si>
    <t>МКОУ "Хариколинская СОШ" им.А.Бижанова</t>
  </si>
  <si>
    <t>МКОУ "Хининская НОШ"</t>
  </si>
  <si>
    <t>МКОУ "Хунзахская СОШ №1"</t>
  </si>
  <si>
    <t>МКОУ "Хунзахская СОШ №2"</t>
  </si>
  <si>
    <t>МКОУ "Цалкитинская НОШ"</t>
  </si>
  <si>
    <t>МКОУ "Чондотлинская НОШ"</t>
  </si>
  <si>
    <t>МКОУ "Шототинская ООШ"</t>
  </si>
  <si>
    <t>МКОУ "Эбутинская НОШ"</t>
  </si>
  <si>
    <t>МКОУ ХСОШ интернат</t>
  </si>
  <si>
    <t>МКОУ"Буцринская СОШ"</t>
  </si>
  <si>
    <t>МКОУ"Оркачинская ООШ"</t>
  </si>
  <si>
    <t>Цумадинский район</t>
  </si>
  <si>
    <t>МKОУ Кединская СОШ</t>
  </si>
  <si>
    <t>МКОУ " Кванадинская СОШ"</t>
  </si>
  <si>
    <t>МКОУ " Тиндинская СОШ "</t>
  </si>
  <si>
    <t>МКОУ "Агвалинская гимназия им.К.Абакарова"</t>
  </si>
  <si>
    <t>МКОУ "Верхнегакваринская школа-сад"</t>
  </si>
  <si>
    <t>МКОУ "Гадиринская ООШ-сад"</t>
  </si>
  <si>
    <t>МКОУ "Гаккойская СОШ"</t>
  </si>
  <si>
    <t>МКОУ "Гигатлинская СОШ им. Исаева Ш.А."</t>
  </si>
  <si>
    <t>МКОУ "Гимерсинская СОШ"</t>
  </si>
  <si>
    <t>МКОУ "Метрадинская СОШ -- сад"</t>
  </si>
  <si>
    <t>МКОУ "Нижнегакваринская СОШ-сад"</t>
  </si>
  <si>
    <t>МКОУ "Нижнеинхокваринская СОШ-сад"</t>
  </si>
  <si>
    <t>МКОУ "Саситлинская СОШ"</t>
  </si>
  <si>
    <t>МКОУ "Сильдинская СОШ"</t>
  </si>
  <si>
    <t>МКОУ "Тисси-Ахитлинская школа-сад"</t>
  </si>
  <si>
    <t>МКОУ "Тиссинская СОШ"</t>
  </si>
  <si>
    <t>МКОУ "Тлондодинская СОШ им. М. Ш. Шамхалова"</t>
  </si>
  <si>
    <t>МКОУ "Хонохская СОШ-сад"</t>
  </si>
  <si>
    <t>МКОУ "Хушетская СОШ-сад"</t>
  </si>
  <si>
    <t>МКОУ "Хуштадинская СОШ-сад"</t>
  </si>
  <si>
    <t>МКОУ "Эчединская СОШ-сад"</t>
  </si>
  <si>
    <t>МКОУ"Гигатли-Урухская ООШ"</t>
  </si>
  <si>
    <t>Цунтинский район</t>
  </si>
  <si>
    <t>МКОУ "Асахская СОШ"</t>
  </si>
  <si>
    <t>МКОУ "Балакуринская СОШ"</t>
  </si>
  <si>
    <t>МКОУ "Бежтинская СОШ"</t>
  </si>
  <si>
    <t>МКОУ "Гарбутлинская СОШ"</t>
  </si>
  <si>
    <t>МКОУ "Генухская СОШ им.А.Р.Тагирова"</t>
  </si>
  <si>
    <t>МКОУ "Гутатлинская СОШ"</t>
  </si>
  <si>
    <t>МКОУ "Зехидинская ООШ"</t>
  </si>
  <si>
    <t>МКОУ "Кидеринская СОШ им.Магомедова С.М"</t>
  </si>
  <si>
    <t>МКОУ "Китуринская СОШ им. З.Р. Ибрагимова"</t>
  </si>
  <si>
    <t>МКОУ "Махалатлинская СОШ"</t>
  </si>
  <si>
    <t>МКОУ "Междуреченская СОШ"</t>
  </si>
  <si>
    <t>МКОУ "Мекалинская СОШ"</t>
  </si>
  <si>
    <t>МКОУ "Мококская СОШ им. Хайбулаева С.З"</t>
  </si>
  <si>
    <t>МКОУ "Нахадинская СОШ"</t>
  </si>
  <si>
    <t>МКОУ "Ретлобская СОШ"</t>
  </si>
  <si>
    <t>МКОУ "Сагадинская СОШ"</t>
  </si>
  <si>
    <t>МКОУ "Тлядальская СОШ"</t>
  </si>
  <si>
    <t>МКОУ "Хашархотинская СОШ имени Иманова Р.И.""</t>
  </si>
  <si>
    <t>МКОУ "Хебатлинская СОШ"</t>
  </si>
  <si>
    <t>МКОУ "Хибятлинская СОШ" имени Багаева С.Б</t>
  </si>
  <si>
    <t>МКОУ "Хупринская СОШ"</t>
  </si>
  <si>
    <t>МКОУ "Хутрахская СОШ"</t>
  </si>
  <si>
    <t>МКОУ "Цебаринская СОШ им. Газимагомедова И.К."</t>
  </si>
  <si>
    <t>МКОУ "Шаитлинская СОШ"</t>
  </si>
  <si>
    <t>МКОУ "Шапихская СОШ"</t>
  </si>
  <si>
    <t>МКОУ "Шауринская СОШ"</t>
  </si>
  <si>
    <t>МКОУ «Гунзибская ООШ»</t>
  </si>
  <si>
    <t>Чародинский район</t>
  </si>
  <si>
    <t>МКОУ "Алчунибская НОШ"</t>
  </si>
  <si>
    <t>МКОУ "Арчибская СОШ им. М.И.Садикова"</t>
  </si>
  <si>
    <t>МКОУ "АСОШ"</t>
  </si>
  <si>
    <t>МКОУ "Гилибская СОШ"</t>
  </si>
  <si>
    <t>МКОУ "Гимитлинская НОШ"</t>
  </si>
  <si>
    <t>МКОУ "Гочобская СОШ"</t>
  </si>
  <si>
    <t>МКОУ "Доронубская НОШ"</t>
  </si>
  <si>
    <t>МКОУ "Дусрахская СОШ"</t>
  </si>
  <si>
    <t>МКОУ "Ирибская СОШ им. М.М. Ибрагимова"</t>
  </si>
  <si>
    <t>МКОУ "Магарская СОШ"</t>
  </si>
  <si>
    <t>МКОУ "Ритлябская НОШ"</t>
  </si>
  <si>
    <t>МКОУ "Сачадинская ООШ"</t>
  </si>
  <si>
    <t>МКОУ "Тлярошская СОШ"</t>
  </si>
  <si>
    <t>МКОУ "Хилихская НОШ"</t>
  </si>
  <si>
    <t>МКОУ "Хинубская НОШ"</t>
  </si>
  <si>
    <t>МКОУ "Цемерская ООШ"</t>
  </si>
  <si>
    <t>МКОУ "Цулдинская ООШ"</t>
  </si>
  <si>
    <t>МКОУ "Чародинская ООШ"</t>
  </si>
  <si>
    <t>МКОУ «КНОШ»</t>
  </si>
  <si>
    <t>МКОУ Цурибская СОШ</t>
  </si>
  <si>
    <t>Шамильский район</t>
  </si>
  <si>
    <t>Геницоробская НОШ</t>
  </si>
  <si>
    <t>МБОУ "Хебдинская СОШ"</t>
  </si>
  <si>
    <t>МКОУ  " Гоготлинская  СОШ"</t>
  </si>
  <si>
    <t>МКОУ  " Гоорская   СОШ"</t>
  </si>
  <si>
    <t>МКОУ  " Митлиурибская  ООШ"</t>
  </si>
  <si>
    <t>МКОУ  "Могохская ООШ"</t>
  </si>
  <si>
    <t>МКОУ  "Тляхская СОШ"</t>
  </si>
  <si>
    <t>МКОУ "Андыхская СОШ"</t>
  </si>
  <si>
    <t>МКОУ "Ассабская СОШ им.Омарова С.Д."</t>
  </si>
  <si>
    <t>МКОУ "Батлухская НОШ"</t>
  </si>
  <si>
    <t>МКОУ "Батлухская СОШ"</t>
  </si>
  <si>
    <t>МКОУ "Верхнебатлухская СОШ"</t>
  </si>
  <si>
    <t>МКОУ "Верхнеколобская СОШ"</t>
  </si>
  <si>
    <t>МКОУ "Гентинская СОШ"</t>
  </si>
  <si>
    <t>МКОУ "Голотлинская СОШ"</t>
  </si>
  <si>
    <t>МКОУ "Гоор-Хиндахская НОШ"</t>
  </si>
  <si>
    <t>МКОУ "Дагбашская ООШ"</t>
  </si>
  <si>
    <t>МКОУ "Датунатинская НОШ"</t>
  </si>
  <si>
    <t>МКОУ "Занатинская  НОШ"</t>
  </si>
  <si>
    <t>МКОУ "Зиурибская ООШ"</t>
  </si>
  <si>
    <t>МКОУ "Куанибская ООШ"</t>
  </si>
  <si>
    <t>МКОУ "Мачадинская СОШ"</t>
  </si>
  <si>
    <t>МКОУ "Ратлубская СОШ"</t>
  </si>
  <si>
    <t>МКОУ "Ругельда-Хиндахская НОШ"</t>
  </si>
  <si>
    <t>МКОУ "Ругельдинская СОШ"</t>
  </si>
  <si>
    <t>МКОУ "Сомодинская НОШ"</t>
  </si>
  <si>
    <t>МКОУ "Телетлинская СОШ №2"</t>
  </si>
  <si>
    <t>МКОУ "Тидибская СОШ"</t>
  </si>
  <si>
    <t>МКОУ "Тлездинская НОШ"</t>
  </si>
  <si>
    <t>МКОУ "Тлянубская ООШ"</t>
  </si>
  <si>
    <t>МКОУ "Тогохская СОШ"</t>
  </si>
  <si>
    <t>МКОУ "Урадинская СОШ"</t>
  </si>
  <si>
    <t>МКОУ "Урибская СОШ"</t>
  </si>
  <si>
    <t>МКОУ "Хонохская НОШ"</t>
  </si>
  <si>
    <t>МКОУ "Хородинская НОШ"</t>
  </si>
  <si>
    <t>МКОУ "Хотодинская СОШ"</t>
  </si>
  <si>
    <t>МКОУ "Хучадинская ООШ"</t>
  </si>
  <si>
    <t>МКОУ «Мусрухская НОШ»</t>
  </si>
  <si>
    <t>МКОУ Нитабская НОШ</t>
  </si>
  <si>
    <t>МКОУ Телетлинская СОШ №1"</t>
  </si>
  <si>
    <t>МКОУ 'Урчухская НОШ'</t>
  </si>
  <si>
    <t>МКОУ"Кахибская СОШ" им.Рамазанова Р.Р.</t>
  </si>
  <si>
    <t>Цекобская НОШ</t>
  </si>
  <si>
    <t>Южно-Сухокумск</t>
  </si>
  <si>
    <t>МКОУ "ООШ №3"</t>
  </si>
  <si>
    <t>МКОУ "СОШ №1 имени М.-Г. Зульпукарова"</t>
  </si>
  <si>
    <t>МКОУ "СОШ №2"</t>
  </si>
  <si>
    <t>МКОУ "СОШ №4"</t>
  </si>
  <si>
    <t>№ п/п</t>
  </si>
  <si>
    <t>Муниципальный район</t>
  </si>
  <si>
    <t>Наименование образовательной организации</t>
  </si>
  <si>
    <t>Кизилюртовский муниципальный район</t>
  </si>
  <si>
    <t>МКОУ Акнадинская СОШ</t>
  </si>
  <si>
    <t>МКОУ Гадаринская СОШ</t>
  </si>
  <si>
    <t>МКОУ Мацеевская СОШ</t>
  </si>
  <si>
    <t>МКОУ Миатлинская СОШ</t>
  </si>
  <si>
    <t>МКОУ Нечаевская СОШ № 1</t>
  </si>
  <si>
    <t>МКОУ Нечаевская СОШ № 2</t>
  </si>
  <si>
    <t>МКОУ Новозубутлинская СОШ</t>
  </si>
  <si>
    <t>МКОУ Гельбахская СОШ</t>
  </si>
  <si>
    <t>МКОУ Кироваульская СОШ</t>
  </si>
  <si>
    <t>МКОУ Кульзебская СОШ</t>
  </si>
  <si>
    <t>МКОУ Нижнечирюртовская СОШ</t>
  </si>
  <si>
    <t>МКОУ Новочиркейская СОШ № 2</t>
  </si>
  <si>
    <t>МКОУ Стальская гимназия</t>
  </si>
  <si>
    <t>МКОУ Стальская СОШ № 2</t>
  </si>
  <si>
    <t>МКОУ Стальская СОШ № 3</t>
  </si>
  <si>
    <t>МКОУ Чонтаульская СОШ № 2</t>
  </si>
  <si>
    <t>МКОУ Зубутли-Миатлинская СОШ</t>
  </si>
  <si>
    <t>МКОУ Комсомольская СОШ</t>
  </si>
  <si>
    <t>МКОУ Новочиркейская СОШ № 1</t>
  </si>
  <si>
    <t>МКОУ Султанянгиюртовская СОШ</t>
  </si>
  <si>
    <t>МКОУ Султанянгиюртовская СОШ № 2</t>
  </si>
  <si>
    <t>МКОУ Чонтаульская школа № 1</t>
  </si>
  <si>
    <t>Количество по полю schoolID</t>
  </si>
  <si>
    <t>Количество по полю Наименование образовательной организации</t>
  </si>
  <si>
    <t>электронно</t>
  </si>
  <si>
    <t>Населенный пункт</t>
  </si>
  <si>
    <t>Магомедов М. А.</t>
  </si>
  <si>
    <t>с. Акнада</t>
  </si>
  <si>
    <t>Дибиров М. И.</t>
  </si>
  <si>
    <t>с. Гадари</t>
  </si>
  <si>
    <t>Нажмудинова А. М.</t>
  </si>
  <si>
    <t>с. Мацеевка</t>
  </si>
  <si>
    <t>Ибрагимгаджиев Ш. М.</t>
  </si>
  <si>
    <t>с. Миатли</t>
  </si>
  <si>
    <t>Салманов Г. С.</t>
  </si>
  <si>
    <t>с. Нечаевка</t>
  </si>
  <si>
    <t>Магомедов Н. Ю.</t>
  </si>
  <si>
    <t>Далгатова А. А.</t>
  </si>
  <si>
    <t>с. Новозубути</t>
  </si>
  <si>
    <t>Абдурахманова Н. М.</t>
  </si>
  <si>
    <t>с. Шушановка</t>
  </si>
  <si>
    <t>с. Гельбах</t>
  </si>
  <si>
    <t>Алибекова Э. И.</t>
  </si>
  <si>
    <t>с. Кироваул</t>
  </si>
  <si>
    <t>Магомедова М. Х.</t>
  </si>
  <si>
    <t>с. Кульзеб</t>
  </si>
  <si>
    <t>Рашидова Х. М.</t>
  </si>
  <si>
    <t>с. Нижний Чирюрт</t>
  </si>
  <si>
    <t>Гаджиева С. А.</t>
  </si>
  <si>
    <t>с. НовыйЧиркей</t>
  </si>
  <si>
    <t>Газиева У. М.</t>
  </si>
  <si>
    <t>с. Стальск</t>
  </si>
  <si>
    <t>Гимбатова М. Д.</t>
  </si>
  <si>
    <t>Асхабова Х. А.</t>
  </si>
  <si>
    <t>Караева С. О.</t>
  </si>
  <si>
    <t>с. Чонтаул</t>
  </si>
  <si>
    <t>Умарова Х. А.</t>
  </si>
  <si>
    <t>с. Зубутли-Миатли</t>
  </si>
  <si>
    <t>Гаджиханова Б. А.</t>
  </si>
  <si>
    <t>с. Комсомольское</t>
  </si>
  <si>
    <t>Гинбатова А. М.</t>
  </si>
  <si>
    <t>с. Новочиркей</t>
  </si>
  <si>
    <t>Бариева Р. М.</t>
  </si>
  <si>
    <t>с. Султанянгиюрт</t>
  </si>
  <si>
    <t>Телекаев З. Р.</t>
  </si>
  <si>
    <t>Абдулахидов Ш. М.</t>
  </si>
  <si>
    <t>Терикова М. Т.</t>
  </si>
  <si>
    <t>Названия строк</t>
  </si>
  <si>
    <t>#Н/Д</t>
  </si>
  <si>
    <t>Общий итог</t>
  </si>
  <si>
    <t>Количество по полю код</t>
  </si>
  <si>
    <t>ФИО ответственного</t>
  </si>
  <si>
    <t>код ЭД</t>
  </si>
  <si>
    <t>Форма ведения учета РМГ</t>
  </si>
  <si>
    <t>План профориентационной работы на 2023/2024 учебный год, ссылка на сайт школы</t>
  </si>
  <si>
    <t>Отчет об исполнении плана профориентационной работы на 2023/2024 учебный год, ссылка на сайт школы</t>
  </si>
  <si>
    <t>Количество проведенных уроков РМГ</t>
  </si>
  <si>
    <t>Количество уроков РМГ, занесенных в ЭД</t>
  </si>
  <si>
    <t xml:space="preserve">Дисциплины урочной деятельности профминимума </t>
  </si>
  <si>
    <t>Структура плана профориентационной работы на 2023/2024 учебный год соответствует требованиям Порядка
реализации профориентационного минимума  (припложение 5)</t>
  </si>
  <si>
    <t>Количество педагогов, прошедших программу повышения квалификации по профориентационной работе, чел.</t>
  </si>
  <si>
    <t>Количество обучающихся 6-11 классов всего, чел.</t>
  </si>
  <si>
    <t>Количество обучающихся 6-11 классов, принявших участие в профпробах, чел.</t>
  </si>
  <si>
    <t>Количество обучающихся 6-11 классов, прошедших профдиагностику, чел.</t>
  </si>
  <si>
    <t>Количество обучающихся 6-11 классов, прошедших онлайн-диагностику, чел.</t>
  </si>
  <si>
    <t>Количество обучающихся 6-11 классов, с выявленными профилями интересами и способностей в результате онлайн­ диагностики, чел.</t>
  </si>
  <si>
    <t>Количество образовательно-профессиональных планов учащихся, выявленных в рамках онлайн-диагностики, чел.</t>
  </si>
  <si>
    <t>Количество федеральных мероприятий, проводимых школой, в рамках профориентационных мероприятий по выбору</t>
  </si>
  <si>
    <t>Тематика федеральных мероприятий, проводимых школой, в рамках профориентационных мероприятий по выбору</t>
  </si>
  <si>
    <t>Среднее количество обучающихся 6-11 классов, принявших участие в федеральных мероприятиях, проводимых школой, в рамках профориентационных мероприятий по выбору, чел (общее количество обучающихся, принявших участие /количество мероприятий).</t>
  </si>
  <si>
    <t>Количество региональных мероприятий, проводимых школой, в рамках профориентационных мероприятий по выбору</t>
  </si>
  <si>
    <t>Тематика региональных мероприятий, проводимых школой, в рамках профориентационных мероприятий по выбору</t>
  </si>
  <si>
    <t>Среднее количество обучающихся 6-11 классов, принявших участие в региональных мероприятиях, проводимых школой, в рамках профориентационных мероприятий по выбору, чел (общее количество обучающихся, принявших участие /количество мероприятий).</t>
  </si>
  <si>
    <t>Количество обучающихся 6-11 классов, принявших участие в проектной деятельности, чел.</t>
  </si>
  <si>
    <t>Процент мероприятий, соответствующих профилю и запросам учеников, от общего числа мероприятий, проведенных школой в рамках мероприятий по выбору, чел.</t>
  </si>
  <si>
    <t>Перечень дефицитов, по которым целесообразно подключать партнеров</t>
  </si>
  <si>
    <t>Количество обучающихся 6-11 классов, для которых характерны указанные дефициты, чел.</t>
  </si>
  <si>
    <t>Выбранный формат привлечения партнеров</t>
  </si>
  <si>
    <t>Список партнеров, привлеченных к работе</t>
  </si>
  <si>
    <t>Перечень мероприятий с партнерами</t>
  </si>
  <si>
    <t>Количество мероприятий с партнерами</t>
  </si>
  <si>
    <t>Процент соответствия мероприятий с партнерами профилям и дефицитам обучающихся по итогам диагностики, %</t>
  </si>
  <si>
    <t>Формы обратной связи по итогам проведенных профпроб и мероприятий</t>
  </si>
  <si>
    <t>Оценка долгосрочных эффектов проекта</t>
  </si>
  <si>
    <t>ПРИМЕР ЗАПОЛНЕНИЯ</t>
  </si>
  <si>
    <t>Уровень профминимума</t>
  </si>
  <si>
    <t>основной</t>
  </si>
  <si>
    <t>базовый</t>
  </si>
  <si>
    <t>продвинутый</t>
  </si>
  <si>
    <t>Школа Минпросвещения России</t>
  </si>
  <si>
    <t>да</t>
  </si>
  <si>
    <t>нет</t>
  </si>
  <si>
    <t>возможности осознанного, реалистичного, согласованного и своевременного профессионального выбора; высокий уровень заинтересованности учащихся в самостоятельном выборе профессии; насыщенное использование возможностей учебно-воспитательного процесса для создания у учащихся необходимой профориентационной основы; развитие профессиональных интересов, склонностей, способностей, профессиональных намерений учащихся; рост количества учащихся, которые выбрали профессии, на которые их ориентировали, и работают по ним; высокий процент школьников, добившихся реализации своих планов, при условии, что эти планы отвечают потребностям региона, страны в кадрах.</t>
  </si>
  <si>
    <t>Оценка нагрузки на участников проекта от 0 до 5 (0 - фактически отсутствует нагрузка, 1 - низкая нагрузка, 2 - слабая нагрузка, 3 - средняя нагрузка, 4 - максимальная нагрузка, 5 - перегружен)</t>
  </si>
  <si>
    <t>опрос, анкетирование</t>
  </si>
  <si>
    <t>Рассчитывается путем деления количества учащихся, чьи предпочитаемые среды совпадают с отраслевой направленностью мероприятий (например, сельское хозяйство) на общее количество учащихся с 6 по 11 класс. Полученный результат умножается на 100 (например, 80%)</t>
  </si>
  <si>
    <t xml:space="preserve">профпробы по ветеринарии, экскурсия на производство обувной промышленности, конкурс профессионального мастерства по строительным специальностям,  экскурсия на производство машиностроения, профпробы по программировани. </t>
  </si>
  <si>
    <t>профпробы, проведение конкурсов, экскурсии</t>
  </si>
  <si>
    <t>нестабильные всплески интереса к профессиям и труду; отсутствие навыков определения, своих личных предрасположенностей и способностей применительно к выбираемым профессиям; затруднённые определение и оценка своих перспектив развития в различных профессиях; гнетущая необходимость сделать выбор профессии самостоятельно и нести за него ответственность; увеличившиеся требования к выпускникам школ и их недостаточный уровень подготовленности к профессиональному определению; отсутствующая или неквалифицированная помощь в выборе профессии для школьника; отсутствие постоянно действующей, широко распространённой программы для знакомства с разнообразными специальностями, рынком труда, его требованиями и потребностями; потребность школьников в профессиональном обучении и отсутствие или недостаточная квалификации школьных психологов и профконсультантов, способных вести длительную профориентационную деятельность начиная с начальных классов и сопровождая ребёнка до самого выпуска.</t>
  </si>
  <si>
    <t>https://sh5-kaspijsk-r82.gosweb.gosuslugi.ru/netcat_files/32/50/prof.pdf</t>
  </si>
  <si>
    <t>https://sh-karlanyurtovskaya-r82.gosweb.gosuslugi.ru/glavnoe/shkola-minprosvescheniya-rossii/proforientatsiya/proforientatsiya_336.html</t>
  </si>
  <si>
    <t>отсутствует</t>
  </si>
  <si>
    <t>Отчет по исполнению плана должен быть развещен на сайте школы до 30 апреля, отв6етом должна быть ссылка на него</t>
  </si>
  <si>
    <t>Биология</t>
  </si>
  <si>
    <t>Информатика</t>
  </si>
  <si>
    <t>Математика</t>
  </si>
  <si>
    <t>Обществознание</t>
  </si>
  <si>
    <t>Русский язык</t>
  </si>
  <si>
    <t>Химия</t>
  </si>
  <si>
    <t>Литература</t>
  </si>
  <si>
    <t>Физика</t>
  </si>
  <si>
    <t>История</t>
  </si>
  <si>
    <t>География</t>
  </si>
  <si>
    <t>биология; информатика; математика; обществознание; русский язык; химия; литература; физика; история; география</t>
  </si>
  <si>
    <t>чемпионаты профессионального мастерства "Профессионалы" и чемпионат высоких технологий,  "Абилимпикс"; "Билет в будущее", Проектория и т.д.</t>
  </si>
  <si>
    <t>месячник профориентационной ориентации молодежи «Выпускник - 2024», профориентационные мероприятия по проекту «Выбираем профессию», ярмарки вакансий, экскурсии в вузы и колледжи</t>
  </si>
  <si>
    <t>https://sh-mkou-kirovaulskaya-sosh-kirovaul-r82.gosweb.gosuslugi.ru/ofitsialno/dokumenty-ail_64.html</t>
  </si>
  <si>
    <t>Биология, информатика</t>
  </si>
  <si>
    <t>Проектория</t>
  </si>
  <si>
    <t>профориентационные мероприятия по проекту «Выбираем профессию», мультимедийная выставка -практикум в музей "Россия -моя история№</t>
  </si>
  <si>
    <t>нестабильные всплески интереса к профессиям и труду</t>
  </si>
  <si>
    <t>Профессиональная проба по специалист легкой промышленности, экскурсия на завод, экскурсия в музей</t>
  </si>
  <si>
    <t>Опрос, анкетирование</t>
  </si>
  <si>
    <t>высокий процент школьников, добившихся реализации своих планов, при условии, что эти планы отвечают потребностям региона, страны в кадрах.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</si>
</sst>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 applyProtection="1">
      <alignment horizontal="right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165" fontId="0" fillId="0" borderId="1" xfId="1" applyNumberFormat="1" applyFont="1" applyFill="1" applyBorder="1" applyProtection="1">
      <protection hidden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7" fillId="0" borderId="1" xfId="2" applyBorder="1"/>
    <xf numFmtId="0" fontId="9" fillId="0" borderId="0" xfId="0" applyFont="1"/>
  </cellXfs>
  <cellStyles count="3">
    <cellStyle name="Гиперссылка" xfId="2" builtinId="8"/>
    <cellStyle name="Обычный" xfId="0" builtinId="0"/>
    <cellStyle name="Финансовый" xfId="1" builtinId="3"/>
  </cellStyles>
  <dxfs count="2"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366.525136921293" createdVersion="8" refreshedVersion="8" minRefreshableVersion="3" recordCount="1190">
  <cacheSource type="worksheet">
    <worksheetSource ref="A1:F1191" sheet="Лист1"/>
  </cacheSource>
  <cacheFields count="6">
    <cacheField name="№ п/п" numFmtId="0">
      <sharedItems containsSemiMixedTypes="0" containsString="0" containsNumber="1" containsInteger="1" minValue="1" maxValue="1190"/>
    </cacheField>
    <cacheField name="Муниципальный район" numFmtId="0">
      <sharedItems/>
    </cacheField>
    <cacheField name="Наименование образовательной организации" numFmtId="0">
      <sharedItems/>
    </cacheField>
    <cacheField name="schoolID" numFmtId="0">
      <sharedItems containsString="0" containsBlank="1" containsNumber="1" containsInteger="1" minValue="742" maxValue="1000023988058"/>
    </cacheField>
    <cacheField name="Район" numFmtId="0">
      <sharedItems containsBlank="1"/>
    </cacheField>
    <cacheField name="Краткое наименование ОО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5370.473029976849" createdVersion="8" refreshedVersion="8" minRefreshableVersion="3" recordCount="1188">
  <cacheSource type="worksheet">
    <worksheetSource ref="A1:F27" sheet="приказ"/>
  </cacheSource>
  <cacheFields count="6">
    <cacheField name="№ п/п" numFmtId="0">
      <sharedItems containsSemiMixedTypes="0" containsString="0" containsNumber="1" containsInteger="1" minValue="1" maxValue="1188"/>
    </cacheField>
    <cacheField name="Муниципальный район" numFmtId="0">
      <sharedItems containsBlank="1"/>
    </cacheField>
    <cacheField name="Наименование образовательной организации" numFmtId="0">
      <sharedItems/>
    </cacheField>
    <cacheField name="Населенный пункт" numFmtId="0">
      <sharedItems/>
    </cacheField>
    <cacheField name="ФИО" numFmtId="0">
      <sharedItems/>
    </cacheField>
    <cacheField name="код" numFmtId="0">
      <sharedItems containsMixedTypes="1" containsNumber="1" containsInteger="1" minValue="0" maxValue="1000023988058" count="1186">
        <n v="1000008632466"/>
        <n v="1000011999611"/>
        <n v="1000021003681"/>
        <n v="1000009474608"/>
        <n v="1000012024204"/>
        <n v="1000020995540"/>
        <n v="1000012024154"/>
        <n v="1000020991061"/>
        <n v="1000010579738"/>
        <n v="1000011813649"/>
        <n v="1000020995568"/>
        <n v="1000020861290"/>
        <n v="1000001186783"/>
        <n v="1000012034848"/>
        <n v="1000011995451"/>
        <n v="1000008541997"/>
        <n v="1000010324991"/>
        <n v="1000010246463"/>
        <n v="1000010773812"/>
        <n v="1000021981114"/>
        <n v="1000010332023"/>
        <n v="1000010730347"/>
        <n v="1000010329488"/>
        <n v="1000010335735"/>
        <n v="1000010335624"/>
        <n v="1000010260316"/>
        <n v="1000010256700"/>
        <n v="1000010675608"/>
        <n v="1000010328613"/>
        <n v="1000010246182"/>
        <n v="1000010915046"/>
        <n v="1000010258993"/>
        <n v="1000010335729"/>
        <n v="1000010335662"/>
        <n v="1000022063563"/>
        <n v="1000010256712"/>
        <n v="1000010246729"/>
        <n v="1000010249408"/>
        <n v="1000020740124"/>
        <n v="1000012121180"/>
        <n v="1000010333868"/>
        <n v="1000012071292"/>
        <n v="1000010331682"/>
        <n v="1000010260074"/>
        <n v="1000010249421"/>
        <n v="1000010338970"/>
        <n v="1000010249426"/>
        <n v="1000010249535"/>
        <n v="1000010325019"/>
        <n v="1000010249557"/>
        <n v="1000010249260"/>
        <n v="1000010246202"/>
        <n v="1000001992215"/>
        <n v="1000010338969"/>
        <n v="1000012071278"/>
        <n v="1000010246159"/>
        <n v="1000010794297"/>
        <n v="1000010246460"/>
        <n v="1000010335858"/>
        <n v="1000010250322"/>
        <n v="1000010249682"/>
        <n v="1000009665771"/>
        <n v="1000010254292"/>
        <n v="1000021129105"/>
        <n v="1000010253684"/>
        <n v="1000010249148"/>
        <n v="1000021125127"/>
        <n v="1000010250933"/>
        <n v="1000010255299"/>
        <n v="1000010256757"/>
        <n v="1000010250909"/>
        <n v="1000008534589"/>
        <n v="1000010255898"/>
        <n v="1000010255900"/>
        <n v="1000010249143"/>
        <n v="1000008709242"/>
        <n v="1000012061525"/>
        <n v="1000015904301"/>
        <n v="1000010251832"/>
        <n v="1000010249155"/>
        <n v="1000010249543"/>
        <n v="1000010250404"/>
        <n v="1000008162522"/>
        <n v="1000010249420"/>
        <n v="1000010251768"/>
        <n v="1000010257110"/>
        <n v="1000012061493"/>
        <n v="1000012061523"/>
        <n v="1000008607289"/>
        <n v="1000010250938"/>
        <n v="1000010251766"/>
        <n v="1000005824145"/>
        <n v="1000006645645"/>
        <n v="1000006632333"/>
        <n v="1000005021805"/>
        <n v="49322"/>
        <n v="1000000670952"/>
        <n v="1000001338294"/>
        <n v="1000007991900"/>
        <n v="1000006635656"/>
        <n v="1000006638965"/>
        <n v="1000006711507"/>
        <n v="1000006632404"/>
        <n v="1000006635815"/>
        <n v="51957"/>
        <n v="1000006723051"/>
        <n v="54390"/>
        <n v="1000006716715"/>
        <n v="1000005860000"/>
        <n v="1000007990257"/>
        <n v="1000006759573"/>
        <n v="1000005805653"/>
        <n v="1000005716011"/>
        <n v="1000012090353"/>
        <n v="1000012083913"/>
        <n v="1000010328651"/>
        <n v="1000010260802"/>
        <n v="1000010255302"/>
        <n v="1000010246141"/>
        <n v="1000010328567"/>
        <n v="1000010249583"/>
        <n v="1000006510252"/>
        <n v="1000012312820"/>
        <n v="1000010246693"/>
        <n v="1000012326874"/>
        <n v="1000015981439"/>
        <n v="1000011990394"/>
        <n v="1000010250332"/>
        <n v="1000015957241"/>
        <n v="1000010249602"/>
        <n v="1000001218201"/>
        <n v="1000011990074"/>
        <n v="1000011995816"/>
        <n v="1000011995750"/>
        <n v="1000010326824"/>
        <n v="1000002404456"/>
        <n v="1000015966476"/>
        <n v="1000010246446"/>
        <n v="1000010246444"/>
        <n v="1000015966441"/>
        <n v="1000010246725"/>
        <n v="1000010250910"/>
        <n v="1000010250348"/>
        <n v="1000010249530"/>
        <n v="1000004261509"/>
        <n v="1000015599418"/>
        <n v="1000010250903"/>
        <n v="1000010252335"/>
        <n v="1000010250921"/>
        <n v="1000010212331"/>
        <n v="1000011996191"/>
        <n v="1000006100612"/>
        <n v="1000011996647"/>
        <n v="1000010250934"/>
        <n v="1000010250915"/>
        <n v="1000011996741"/>
        <n v="1000010251121"/>
        <n v="1000011997069"/>
        <n v="1000012075379"/>
        <n v="1000008590871"/>
        <n v="1000011997097"/>
        <n v="1000000471477"/>
        <n v="1000015461154"/>
        <n v="1000010250913"/>
        <n v="1000010250932"/>
        <n v="1000010251807"/>
        <n v="1000010249279"/>
        <n v="1000010251877"/>
        <n v="1000001206307"/>
        <n v="1000011997184"/>
        <n v="1000010250407"/>
        <e v="#N/A"/>
        <n v="1000015859851"/>
        <n v="1000010250846"/>
        <n v="1000010250847"/>
        <n v="1000009566095"/>
        <n v="50865"/>
        <n v="1000010251988"/>
        <n v="1000012071782"/>
        <n v="1000001217552"/>
        <n v="50838"/>
        <n v="1000015761286"/>
        <n v="1000011990080"/>
        <n v="1000010317884"/>
        <n v="1000010249238"/>
        <n v="1000009565140"/>
        <n v="50802"/>
        <n v="1000010315009"/>
        <n v="1000010315012"/>
        <n v="1000015738001"/>
        <n v="1000001217983"/>
        <n v="1000010255273"/>
        <n v="1000010250812"/>
        <n v="1000010255594"/>
        <n v="1000015718634"/>
        <n v="1000010250851"/>
        <n v="1000010253127"/>
        <n v="1000010255648"/>
        <n v="1000010253258"/>
        <n v="1000010256715"/>
        <n v="1000010250344"/>
        <n v="1000008060173"/>
        <n v="1000010254479"/>
        <n v="1000010250916"/>
        <n v="1000007925603"/>
        <n v="1000010249245"/>
        <n v="1000010249103"/>
        <n v="1000004452070"/>
        <n v="22058"/>
        <n v="1000005717604"/>
        <n v="1000012312559"/>
        <n v="1000017509022"/>
        <n v="1000004065917"/>
        <n v="1000012282531"/>
        <n v="1000005718071"/>
        <n v="1000009667818"/>
        <n v="1000005717310"/>
        <n v="1000005717935"/>
        <n v="1000005717883"/>
        <n v="1000005717920"/>
        <n v="1000005717547"/>
        <n v="1000004096718"/>
        <n v="1000001436788"/>
        <n v="53655"/>
        <n v="1000006509729"/>
        <n v="1000012078973"/>
        <n v="10498"/>
        <n v="1000006944625"/>
        <n v="1000005760094"/>
        <n v="1000001515221"/>
        <n v="1000008709245"/>
        <n v="49843"/>
        <n v="1000008632553"/>
        <n v="1000008962067"/>
        <n v="1000008632722"/>
        <n v="1000002254958"/>
        <n v="1000001169535"/>
        <n v="1000020839833"/>
        <n v="1000005838038"/>
        <n v="1000015682051"/>
        <n v="1000001690031"/>
        <n v="1000020797685"/>
        <n v="1000018228609"/>
        <n v="1000002140485"/>
        <n v="1000007662637"/>
        <n v="1000005713426"/>
        <n v="1000004170857"/>
        <n v="54052"/>
        <n v="1000001846506"/>
        <n v="1000019066321"/>
        <n v="1000007547569"/>
        <n v="1000002197739"/>
        <n v="1000004607448"/>
        <n v="1000004607447"/>
        <n v="1000004607445"/>
        <n v="1000005822275"/>
        <n v="1000004607446"/>
        <n v="1000004607449"/>
        <n v="1000001645022"/>
        <n v="1000004607444"/>
        <n v="48981"/>
        <n v="1000010249202"/>
        <n v="1000010247964"/>
        <n v="1000015599414"/>
        <n v="1000010246675"/>
        <n v="1000010246695"/>
        <n v="1000010250819"/>
        <n v="1000010247991"/>
        <n v="1000010241552"/>
        <n v="1248"/>
        <n v="50193"/>
        <n v="1234"/>
        <n v="1268"/>
        <n v="1257"/>
        <n v="50139"/>
        <n v="1249"/>
        <n v="1291"/>
        <n v="1289"/>
        <n v="48803"/>
        <n v="1318"/>
        <n v="1240"/>
        <n v="48838"/>
        <n v="1274"/>
        <n v="48865"/>
        <n v="1245"/>
        <n v="1255"/>
        <n v="1288"/>
        <n v="1243"/>
        <n v="1239"/>
        <n v="50211"/>
        <n v="1262"/>
        <n v="1237"/>
        <n v="1242"/>
        <n v="1233"/>
        <n v="48837"/>
        <n v="1269"/>
        <n v="1267"/>
        <n v="1266"/>
        <n v="1247"/>
        <n v="1265"/>
        <n v="1264"/>
        <n v="1261"/>
        <n v="1260"/>
        <n v="48806"/>
        <n v="1258"/>
        <n v="1256"/>
        <n v="1252"/>
        <n v="1251"/>
        <n v="1250"/>
        <n v="1293"/>
        <n v="1287"/>
        <n v="1286"/>
        <n v="1285"/>
        <n v="1284"/>
        <n v="1283"/>
        <n v="1281"/>
        <n v="44802"/>
        <n v="1279"/>
        <n v="1278"/>
        <n v="1277"/>
        <n v="48836"/>
        <n v="47483"/>
        <n v="1270"/>
        <n v="1000010709273"/>
        <n v="1000013797978"/>
        <n v="48871"/>
        <n v="1000015830105"/>
        <n v="1000015250494"/>
        <n v="1334"/>
        <n v="1000012178257"/>
        <n v="1337"/>
        <n v="48793"/>
        <n v="1336"/>
        <n v="1000000835804"/>
        <n v="1000010250350"/>
        <n v="1000005761055"/>
        <n v="1000000175158"/>
        <n v="50677"/>
        <n v="46826"/>
        <n v="1000000957823"/>
        <n v="1000001320971"/>
        <n v="1000000879365"/>
        <n v="1000000946785"/>
        <n v="35769"/>
        <n v="41968"/>
        <n v="1000000879335"/>
        <n v="46936"/>
        <n v="1000006756259"/>
        <n v="1000005761490"/>
        <n v="1000015437595"/>
        <n v="48919"/>
        <n v="1000000187696"/>
        <n v="1000000860554"/>
        <n v="50001"/>
        <n v="1000008202835"/>
        <n v="1000008531011"/>
        <n v="1000006823304"/>
        <n v="1000015814013"/>
        <n v="1000010952394"/>
        <n v="1000010708388"/>
        <n v="1000010255652"/>
        <n v="1000010255862"/>
        <n v="1000012027792"/>
        <n v="1000010328649"/>
        <n v="1000009564285"/>
        <n v="22402"/>
        <n v="1000004426837"/>
        <n v="1000009475202"/>
        <n v="1000010708511"/>
        <n v="1000010255300"/>
        <n v="1000012107655"/>
        <n v="3485"/>
        <n v="1000010354174"/>
        <n v="1000010260808"/>
        <n v="1000008772334"/>
        <n v="1000015486718"/>
        <n v="1000010252268"/>
        <n v="49331"/>
        <n v="1000012034542"/>
        <n v="1000012547149"/>
        <n v="1000010249373"/>
        <n v="1000010376879"/>
        <n v="1000010325836"/>
        <n v="1000010376874"/>
        <n v="1000010338973"/>
        <n v="1000010384813"/>
        <n v="1000010344326"/>
        <n v="1000010376824"/>
        <n v="1000010729799"/>
        <n v="1000020907291"/>
        <n v="1000010366107"/>
        <n v="1000010325970"/>
        <n v="1000010330432"/>
        <n v="1000010376864"/>
        <n v="1000010324570"/>
        <n v="1000010352139"/>
        <n v="1000010328559"/>
        <n v="1000006580236"/>
        <n v="1000010349386"/>
        <n v="1000010325833"/>
        <n v="1000010325840"/>
        <n v="1000010359784"/>
        <n v="1000010906796"/>
        <n v="1000010328347"/>
        <n v="1000010337227"/>
        <n v="1000003015164"/>
        <n v="1000010389625"/>
        <n v="1000011166310"/>
        <n v="1000010376881"/>
        <n v="1000010376867"/>
        <n v="1000010376877"/>
        <n v="1000010325793"/>
        <n v="1000001337704"/>
        <n v="1000010335715"/>
        <n v="1000010347500"/>
        <n v="1000010344292"/>
        <n v="1000010338971"/>
        <n v="1000010332026"/>
        <n v="1000010347187"/>
        <n v="1000010325848"/>
        <n v="1000010952164"/>
        <n v="1000010328362"/>
        <n v="1000008270081"/>
        <n v="1000010250327"/>
        <n v="1000010325855"/>
        <n v="1000010250352"/>
        <n v="1000010254285"/>
        <n v="1000003185923"/>
        <n v="1000006767497"/>
        <n v="51320"/>
        <n v="51150"/>
        <n v="1000010253038"/>
        <n v="1000010250406"/>
        <n v="1000010250320"/>
        <n v="1000006061443"/>
        <n v="1000008131752"/>
        <n v="1000005704088"/>
        <n v="1000010036258"/>
        <n v="1000010000575"/>
        <n v="1000010250334"/>
        <n v="1000008424958"/>
        <n v="1000010249611"/>
        <n v="51036"/>
        <n v="1000010251124"/>
        <n v="1000010255304"/>
        <n v="1000003387032"/>
        <n v="1000009238482"/>
        <n v="1000010254473"/>
        <n v="1000008359076"/>
        <n v="1000010251129"/>
        <n v="1000003187861"/>
        <n v="1000003152740"/>
        <n v="1000006080275"/>
        <n v="1000001800434"/>
        <n v="51488"/>
        <n v="1000010250340"/>
        <n v="1000006770164"/>
        <n v="1000010255884"/>
        <n v="1000006867370"/>
        <n v="1000006622625"/>
        <n v="1000010360987"/>
        <n v="1000010250324"/>
        <n v="1000006698068"/>
        <n v="1000006854485"/>
        <n v="1000007756549"/>
        <n v="1000015957828"/>
        <n v="1000016176608"/>
        <n v="1000010250929"/>
        <n v="1000010254469"/>
        <n v="1000010249618"/>
        <n v="1000010249620"/>
        <n v="1000006063515"/>
        <n v="1000010254457"/>
        <n v="1000010249348"/>
        <n v="1000010249419"/>
        <n v="1000010254489"/>
        <n v="1000008321595"/>
        <n v="1000010255907"/>
        <n v="1000008375566"/>
        <n v="1000010255905"/>
        <n v="1000007111179"/>
        <n v="1000008320614"/>
        <n v="1000008512622"/>
        <n v="1000008304001"/>
        <n v="1000009376277"/>
        <n v="1000010255585"/>
        <n v="1000006509808"/>
        <n v="1000008391338"/>
        <n v="1000010246439"/>
        <n v="1000003984778"/>
        <n v="1000010250918"/>
        <n v="1000011996186"/>
        <n v="1000006580151"/>
        <n v="1000010249565"/>
        <n v="1000011993841"/>
        <n v="1000010246449"/>
        <n v="1000007990535"/>
        <n v="1000006812321"/>
        <n v="1000011969853"/>
        <n v="51825"/>
        <n v="1000010250811"/>
        <n v="1000011990108"/>
        <n v="1000011986830"/>
        <n v="1000010249581"/>
        <n v="1000011995756"/>
        <n v="1000010254249"/>
        <n v="1000010249300"/>
        <n v="1000010253528"/>
        <n v="1000010246451"/>
        <n v="1000010331622"/>
        <n v="1000009440178"/>
        <n v="1000010906769"/>
        <n v="1000001030563"/>
        <n v="1000010256711"/>
        <n v="1000010255730"/>
        <n v="1000010329679"/>
        <n v="1000010329677"/>
        <n v="1000003186917"/>
        <n v="1000010331621"/>
        <n v="1000010256898"/>
        <n v="1000010255917"/>
        <n v="1000010333861"/>
        <n v="1000010913290"/>
        <n v="1000010760602"/>
        <n v="1000009944097"/>
        <n v="1000009724648"/>
        <n v="1000010325785"/>
        <n v="1000010255658"/>
        <n v="1000006568228"/>
        <n v="1000006756196"/>
        <n v="1000010255307"/>
        <n v="1000008462114"/>
        <n v="1000010255903"/>
        <n v="1000010255731"/>
        <n v="1000010255910"/>
        <n v="51823"/>
        <n v="1000009761448"/>
        <n v="1000010253669"/>
        <n v="49153"/>
        <n v="50978"/>
        <n v="48789"/>
        <n v="1000010255729"/>
        <n v="49731"/>
        <n v="49949"/>
        <n v="1000010255912"/>
        <n v="1000004253703"/>
        <n v="1000001428655"/>
        <n v="1000012232699"/>
        <n v="1000000545841"/>
        <n v="48984"/>
        <n v="49654"/>
        <n v="1000010335641"/>
        <n v="1000003176250"/>
        <n v="1000009999831"/>
        <n v="48980"/>
        <n v="1000015794678"/>
        <n v="1000005908794"/>
        <n v="1000010254484"/>
        <n v="1000011977550"/>
        <n v="1000011991145"/>
        <n v="1000006470913"/>
        <n v="1000012004555"/>
        <n v="1000006100529"/>
        <n v="1000015681839"/>
        <n v="1000011975506"/>
        <n v="1000011975797"/>
        <n v="1000006453638"/>
        <n v="1000015848656"/>
        <n v="1000011977424"/>
        <n v="1000008106447"/>
        <n v="1000011999180"/>
        <n v="1000001253502"/>
        <n v="1000002379261"/>
        <n v="1000011975317"/>
        <n v="49035"/>
        <n v="1000011977040"/>
        <n v="1000009604218"/>
        <n v="1000010253371"/>
        <n v="1000010255899"/>
        <n v="1000010254171"/>
        <n v="1000010258981"/>
        <n v="1000010255915"/>
        <n v="1000010254354"/>
        <n v="1000010253146"/>
        <n v="1000010253143"/>
        <n v="1000010433351"/>
        <n v="1000010254255"/>
        <n v="1000010254296"/>
        <n v="1000008259252"/>
        <n v="1000010253724"/>
        <n v="1000010252951"/>
        <n v="1000010253656"/>
        <n v="49102"/>
        <n v="1000010253722"/>
        <n v="1000010259736"/>
        <n v="1000010259747"/>
        <n v="1000010254298"/>
        <n v="1000002545720"/>
        <n v="1000010253661"/>
        <n v="1000010253700"/>
        <n v="1000010253507"/>
        <n v="1000010253051"/>
        <n v="1000010254365"/>
        <n v="1000010253141"/>
        <n v="1000010254381"/>
        <n v="1000010257108"/>
        <n v="1000010253256"/>
        <n v="1000010257845"/>
        <n v="1000010254280"/>
        <n v="1000008294717"/>
        <n v="1000010254308"/>
        <n v="1000010253268"/>
        <n v="1000010253654"/>
        <n v="1000010254491"/>
        <n v="1000010254447"/>
        <n v="1000010253522"/>
        <n v="1000010253000"/>
        <n v="1000010253383"/>
        <n v="1000020802925"/>
        <n v="1000010254443"/>
        <n v="753"/>
        <n v="747"/>
        <n v="752"/>
        <n v="749"/>
        <n v="1000002421941"/>
        <n v="751"/>
        <n v="757"/>
        <n v="756"/>
        <n v="755"/>
        <n v="743"/>
        <n v="758"/>
        <n v="742"/>
        <n v="750"/>
        <n v="1000015790428"/>
        <n v="1000010249002"/>
        <n v="1000006169491"/>
        <n v="1000020906577"/>
        <n v="1000001295470"/>
        <n v="1000001315810"/>
        <n v="1000006401075"/>
        <n v="1000011990064"/>
        <n v="1000010249523"/>
        <n v="1000012249372"/>
        <n v="1000010250894"/>
        <n v="1000010250817"/>
        <n v="1000010249624"/>
        <n v="1000007963053"/>
        <n v="1000010249004"/>
        <n v="0"/>
        <n v="1000010254264"/>
        <n v="1000010250372"/>
        <n v="1000010250412"/>
        <n v="1000021082144"/>
        <n v="1000021252647"/>
        <n v="1000010253719"/>
        <n v="1000010265334"/>
        <n v="1000022016276"/>
        <n v="1000010250415"/>
        <n v="1000010254495"/>
        <n v="1000012238590"/>
        <n v="1000021069939"/>
        <n v="1000010250405"/>
        <n v="1000010253149"/>
        <n v="1000010251132"/>
        <n v="1000010250917"/>
        <n v="1000010253111"/>
        <n v="1000010253007"/>
        <n v="1000010250937"/>
        <n v="1000010250813"/>
        <n v="1000010250954"/>
        <n v="1000010249577"/>
        <n v="1000010251938"/>
        <n v="1000010250960"/>
        <n v="1000010250920"/>
        <n v="1000010250930"/>
        <n v="1000021163786"/>
        <n v="1000010324568"/>
        <n v="50073"/>
        <n v="1000020919184"/>
        <n v="1000011990097"/>
        <n v="1000011986654"/>
        <n v="1000010257109"/>
        <n v="1000015859306"/>
        <n v="1000015920524"/>
        <n v="1000008332392"/>
        <n v="1000015790899"/>
        <n v="1000010260807"/>
        <n v="1000021181649"/>
        <n v="1000010246601"/>
        <n v="1000012121347"/>
        <n v="1000002475587"/>
        <n v="1000021181135"/>
        <n v="1000011986919"/>
        <n v="1000010246636"/>
        <n v="1000008071735"/>
        <n v="1000010250815"/>
        <n v="1000010246137"/>
        <n v="36676"/>
        <n v="1000011986841"/>
        <n v="1000011977532"/>
        <n v="1000012499455"/>
        <n v="1000012619374"/>
        <n v="1000015838632"/>
        <n v="1000009565148"/>
        <n v="1000012326998"/>
        <n v="1000012313564"/>
        <n v="1000015862473"/>
        <n v="1000008008708"/>
        <n v="1000011984030"/>
        <n v="1000006547490"/>
        <n v="1000001644819"/>
        <n v="1000010159692"/>
        <n v="1000011974930"/>
        <n v="53530"/>
        <n v="1000016182651"/>
        <n v="1000015862378"/>
        <n v="1000002484603"/>
        <n v="1000010255726"/>
        <n v="1000010255265"/>
        <n v="1000002733331"/>
        <n v="1000000049104"/>
        <n v="1000010325835"/>
        <n v="1000000575045"/>
        <n v="1000000581412"/>
        <n v="1000003954266"/>
        <n v="48839"/>
        <n v="1000001962522"/>
        <n v="1000002731509"/>
        <n v="1000000407170"/>
        <n v="1000010255634"/>
        <n v="55069"/>
        <n v="1000016045160"/>
        <n v="1000010325834"/>
        <n v="1000002731484"/>
        <n v="1000010256749"/>
        <n v="1000015873875"/>
        <n v="1000000676998"/>
        <n v="1000000288221"/>
        <n v="48978"/>
        <n v="1000010330421"/>
        <n v="1000010257112"/>
        <n v="1000010254467"/>
        <n v="1000020966799"/>
        <n v="1000001515047"/>
        <n v="1000010255866"/>
        <n v="1000000068994"/>
        <n v="1000000830386"/>
        <n v="1000010328618"/>
        <n v="1000006496951"/>
        <n v="1000010340432"/>
        <n v="1000015691591"/>
        <n v="1000012312712"/>
        <n v="1000012292662"/>
        <n v="1000008140446"/>
        <n v="1000004634783"/>
        <n v="1000010420246"/>
        <n v="1000015546879"/>
        <n v="1000010337253"/>
        <n v="1000015698157"/>
        <n v="1000010333883"/>
        <n v="1000012371998"/>
        <n v="1000015560094"/>
        <n v="1000006783938"/>
        <n v="1000007954932"/>
        <n v="1000010352119"/>
        <n v="1000010338972"/>
        <n v="1000015614853"/>
        <n v="1000001960861"/>
        <n v="1000008151123"/>
        <n v="1000012312620"/>
        <n v="1000010340436"/>
        <n v="1000006391436"/>
        <n v="1000006580246"/>
        <n v="1000006435032"/>
        <n v="1000006496781"/>
        <n v="1000006410991"/>
        <n v="1000006400304"/>
        <n v="1000015914021"/>
        <n v="1000006506356"/>
        <n v="1000006304482"/>
        <n v="1000005823962"/>
        <n v="1000005639685"/>
        <n v="1000006599115"/>
        <n v="1000006412831"/>
        <n v="1000006412916"/>
        <n v="1000011669028"/>
        <n v="1000006326783"/>
        <n v="1000010249622"/>
        <n v="1000013390737"/>
        <n v="1000010255871"/>
        <n v="1000010246458"/>
        <n v="1000010249166"/>
        <n v="1000005053353"/>
        <n v="1000000054833"/>
        <n v="55355"/>
        <n v="1000001251711"/>
        <n v="1000015735946"/>
        <n v="1000011996180"/>
        <n v="1000011996065"/>
        <n v="1000005694295"/>
        <n v="1000010249561"/>
        <n v="1000015469943"/>
        <n v="1000011996105"/>
        <n v="1000010246472"/>
        <n v="1000004266156"/>
        <n v="1000011996084"/>
        <n v="1000010249424"/>
        <n v="1000006604218"/>
        <n v="1000010260805"/>
        <n v="1000010250376"/>
        <n v="1000008044453"/>
        <n v="1000010253534"/>
        <n v="1000012090409"/>
        <n v="1000010324528"/>
        <n v="1000011961718"/>
        <n v="1000006062481"/>
        <n v="1000010324489"/>
        <n v="1000006108130"/>
        <n v="1000010324557"/>
        <n v="1000007974435"/>
        <n v="1000010324490"/>
        <n v="48982"/>
        <n v="1000010250924"/>
        <n v="1000010324488"/>
        <n v="1000007964478"/>
        <n v="1000004501293"/>
        <n v="1000010251120"/>
        <n v="1000010252336"/>
        <n v="1000011984927"/>
        <n v="1000011984780"/>
        <n v="1000011693232"/>
        <n v="1000021194310"/>
        <n v="1000006409250"/>
        <n v="1000006489163"/>
        <n v="1000006410914"/>
        <n v="1000003947971"/>
        <n v="1000010036135"/>
        <n v="1000005851847"/>
        <n v="1000006474450"/>
        <n v="1000022218685"/>
        <n v="1000015904249"/>
        <n v="1000015924373"/>
        <n v="1000011984980"/>
        <n v="1000015966501"/>
        <n v="1000015966554"/>
        <n v="1000006527721"/>
        <n v="1000015904561"/>
        <n v="1000006063089"/>
        <n v="1000006280994"/>
        <n v="1000010708836"/>
        <n v="1000006496774"/>
        <n v="1000015904501"/>
        <n v="1000006362132"/>
        <n v="1000011693250"/>
        <n v="1000015919157"/>
        <n v="1000015879727"/>
        <n v="1000006496769"/>
        <n v="1000006305905"/>
        <n v="1000006435152"/>
        <n v="1000010966045"/>
        <n v="1000011743662"/>
        <n v="1000015879734"/>
        <n v="1000015763186"/>
        <n v="1000005668719"/>
        <n v="1000010254496"/>
        <n v="52006"/>
        <n v="1000010255902"/>
        <n v="1000010253673"/>
        <n v="1000016135895"/>
        <n v="1000010246581"/>
        <n v="1000019282480"/>
        <n v="1000010255891"/>
        <n v="1000011982827"/>
        <n v="1000008468179"/>
        <n v="1000011969744"/>
        <n v="1000011986996"/>
        <n v="1000021739201"/>
        <n v="48794"/>
        <n v="1000011984755"/>
        <n v="1000010255559"/>
        <n v="51837"/>
        <n v="1000020925880"/>
        <n v="1000004906631"/>
        <n v="1000004638767"/>
        <n v="1000020831977"/>
        <n v="1000010255554"/>
        <n v="1000007977486"/>
        <n v="1000015461692"/>
        <n v="1000004880292"/>
        <n v="1000004693089"/>
        <n v="1000010265454"/>
        <n v="1000007955355"/>
        <n v="49648"/>
        <n v="1000010708089"/>
        <n v="1000010248711"/>
        <n v="1000010249310"/>
        <n v="1000012055422"/>
        <n v="1000010249617"/>
        <n v="1000010250321"/>
        <n v="1000010249013"/>
        <n v="1000010253515"/>
        <n v="1000010250330"/>
        <n v="1000010249217"/>
        <n v="1000010253663"/>
        <n v="1000012027256"/>
        <n v="1000010250142"/>
        <n v="1000010253077"/>
        <n v="1000010250911"/>
        <n v="1000012178379"/>
        <n v="1000008140452"/>
        <n v="1000010248999"/>
        <n v="1000011977285"/>
        <n v="1000010249655"/>
        <n v="1000010251813"/>
        <n v="1000011992817"/>
        <n v="1000012097911"/>
        <n v="1000015391312"/>
        <n v="1000010259733"/>
        <n v="1000010250409"/>
        <n v="1000020982136"/>
        <n v="1000015724202"/>
        <n v="1000010246731"/>
        <n v="1000010247301"/>
        <n v="1000011977597"/>
        <n v="1000010253718"/>
        <n v="1000000830949"/>
        <n v="1000010427955"/>
        <n v="1000012178327"/>
        <n v="1000010253500"/>
        <n v="1000010253729"/>
        <n v="1000011999141"/>
        <n v="1000011977086"/>
        <n v="1000010427997"/>
        <n v="1000010249674"/>
        <n v="1000012195726"/>
        <n v="1000010246431"/>
        <n v="1000012083717"/>
        <n v="1000005761279"/>
        <n v="1000010254453"/>
        <n v="1000010249680"/>
        <n v="1000012108511"/>
        <n v="1000010249005"/>
        <n v="1000010249010"/>
        <n v="1000010253417"/>
        <n v="1000010255881"/>
        <n v="1000010249152"/>
        <n v="1000010247962"/>
        <n v="1000010249613"/>
        <n v="1000011977448"/>
        <n v="1000010250906"/>
        <n v="1000002928147"/>
        <n v="1000012062764"/>
        <n v="1000012040532"/>
        <n v="1000005760648"/>
        <n v="1000010246718"/>
        <n v="1000010250390"/>
        <n v="1000010249571"/>
        <n v="1000010253645"/>
        <n v="1000011967926"/>
        <n v="1000010254325"/>
        <n v="1000010250343"/>
        <n v="1000010249579"/>
        <n v="1000010258432"/>
        <n v="1000010246626"/>
        <n v="1000011993508"/>
        <n v="1000010249170"/>
        <n v="1000015780880"/>
        <n v="1000015743237"/>
        <n v="1000012078736"/>
        <n v="1000005716065"/>
        <n v="1000015638223"/>
        <n v="1000008623131"/>
        <n v="1000009238000"/>
        <n v="1000010252340"/>
        <n v="1000010324575"/>
        <n v="1000008625394"/>
        <n v="1000010324538"/>
        <n v="1000010249206"/>
        <n v="1000010325166"/>
        <n v="1000023988058"/>
        <n v="1000010286719"/>
        <n v="1000010249163"/>
        <n v="1000010249662"/>
        <n v="1000010250935"/>
        <n v="1000010324946"/>
        <n v="1000010325782"/>
        <n v="1000008623214"/>
        <n v="1000010249359"/>
        <n v="1000010328578"/>
        <n v="1000010249098"/>
        <n v="1000008618118"/>
        <n v="1000010324547"/>
        <n v="1000010325736"/>
        <n v="1000023882905"/>
        <n v="1000010249714"/>
        <n v="1000008623145"/>
        <n v="1000010328584"/>
        <n v="1000005482334"/>
        <n v="1000005782659"/>
        <n v="1000005867967"/>
        <n v="1000010324555"/>
        <n v="1000000986022"/>
        <n v="1000011999608"/>
        <n v="1000010256182"/>
        <n v="1000010250926"/>
        <n v="1000012024117"/>
        <n v="1000010249355"/>
        <n v="1000010253019"/>
        <n v="1000010253133"/>
        <n v="1000012003338"/>
        <n v="1000010254493"/>
        <n v="1000010252910"/>
        <n v="1000011999636"/>
        <n v="1000015819451"/>
        <n v="1000010249532"/>
        <n v="1000010257113"/>
        <n v="1000012023816"/>
        <n v="1000010255556"/>
        <n v="1000004246739"/>
        <n v="1000010329671"/>
        <n v="1000011999559"/>
        <n v="1000010253319"/>
        <n v="1000001555216"/>
        <n v="1000010250814"/>
        <n v="1000016000582"/>
        <n v="1000015862414"/>
        <n v="1000008162655"/>
        <n v="1000010253138"/>
        <n v="1000010249427"/>
        <n v="1000012023999"/>
        <n v="1000010250402"/>
        <n v="1000010250383"/>
        <n v="49421"/>
        <n v="1000007976572"/>
        <n v="1000011998228"/>
        <n v="1000010255896"/>
        <n v="1000015366587"/>
        <n v="1000014247695"/>
        <n v="1000008145535"/>
        <n v="1000010253717"/>
        <n v="1000012064165"/>
        <n v="1000010250378"/>
        <n v="1000004242625"/>
        <n v="1000010249526"/>
        <n v="1000010253045"/>
        <n v="1000012027739"/>
        <n v="1000010250912"/>
        <n v="1000010250907"/>
        <n v="1000010250416"/>
        <n v="1000010249364"/>
        <n v="1000012070477"/>
        <n v="1000010253116"/>
        <n v="1000012024233"/>
        <n v="1000010250927"/>
        <n v="1000010249258"/>
        <n v="1000021240025"/>
        <n v="1000010329584"/>
        <n v="1000010329516"/>
        <n v="1000010329500"/>
        <n v="1000010246216"/>
        <n v="53297"/>
        <n v="1000010329534"/>
        <n v="1000010329531"/>
        <n v="1000010329525"/>
        <n v="1000010329546"/>
        <n v="1000010329611"/>
        <n v="1000010246615"/>
        <n v="1000010329542"/>
        <n v="1000010329529"/>
        <n v="1000010329524"/>
        <n v="1000011990137"/>
        <n v="1000010329550"/>
        <n v="1000010329554"/>
        <n v="1000010329528"/>
        <n v="1000022037982"/>
        <n v="1000022237339"/>
        <n v="1000010328402"/>
        <n v="1000010329507"/>
        <n v="1000010276828"/>
        <n v="1000010250323"/>
        <n v="1000010246723"/>
        <n v="1000022016074"/>
        <n v="1000021097093"/>
        <n v="1000012055730"/>
        <n v="1000009621404"/>
        <n v="1000010257841"/>
        <n v="1000010255665"/>
        <n v="1000010251835"/>
        <n v="1000010337228"/>
        <n v="1000010249605"/>
        <n v="1000010249370"/>
        <n v="1000010249650"/>
        <n v="1000021205270"/>
        <n v="1000002832195"/>
        <n v="1000010250914"/>
        <n v="1000012121012"/>
        <n v="1000010249653"/>
        <n v="1000011996198"/>
        <n v="1000010253659"/>
        <n v="48983"/>
        <n v="1000009604013"/>
        <n v="1000012120817"/>
        <n v="1000021212659"/>
        <n v="1000010258358"/>
        <n v="1000006649316"/>
        <n v="1000007543750"/>
        <n v="1000020919162"/>
        <n v="1000020925851"/>
        <n v="1000012463842"/>
        <n v="1000012329045"/>
        <n v="1000011997159"/>
        <n v="1000020951517"/>
        <n v="1000015862401"/>
        <n v="1000010262491"/>
        <n v="1000006868610"/>
        <n v="1000021176080"/>
        <n v="1000021097032"/>
        <n v="1000010266425"/>
        <n v="1000007036462"/>
        <n v="1000015919274"/>
        <n v="1000011986675"/>
        <n v="1000015904278"/>
        <n v="1000021097047"/>
        <n v="1000021085970"/>
        <n v="1000011986648"/>
        <n v="1000011986685"/>
        <n v="1000015770525"/>
        <n v="1000015859313"/>
        <n v="1000015770528"/>
        <n v="1000010255267"/>
        <n v="1000015786811"/>
        <n v="1000015770539"/>
        <n v="1000010328645"/>
        <n v="1000015691575"/>
        <n v="1000015770530"/>
        <n v="1000010328640"/>
        <n v="1000010256296"/>
        <n v="1000015844355"/>
        <n v="1000016036882"/>
        <n v="1000020983904"/>
        <n v="1000010328639"/>
        <n v="1000021081732"/>
        <n v="1000010255550"/>
        <n v="1000015770537"/>
        <n v="1000010254327"/>
        <n v="1000015821080"/>
        <n v="1000012120797"/>
        <n v="1000011999178"/>
        <n v="1000010249341"/>
        <n v="1000010250335"/>
        <n v="1000020919303"/>
        <n v="1000010255904"/>
        <n v="1000010253667"/>
        <n v="1000011999312"/>
        <n v="1000011999375"/>
        <n v="1000011944057"/>
        <n v="1000021205176"/>
        <n v="53349"/>
        <n v="53446"/>
        <n v="53463"/>
        <n v="1000006169244"/>
        <n v="1000012034585"/>
        <n v="53412"/>
        <n v="1000005928429"/>
        <n v="1000020410105"/>
        <n v="1000006082997"/>
        <n v="1000022027521"/>
        <n v="1000021940852"/>
        <n v="1000006897934"/>
        <n v="1000006397363"/>
        <n v="1000006063791"/>
        <n v="1000006169505"/>
        <n v="1000007543517"/>
        <n v="1000015950342"/>
        <n v="1000006105115"/>
        <n v="1000005317753"/>
        <n v="1000006063805"/>
        <n v="1000010250928"/>
        <n v="1000021792393"/>
        <n v="51855"/>
        <n v="1000011995858"/>
        <n v="53570"/>
        <n v="1000021901973"/>
        <n v="1000006081636"/>
        <n v="53414"/>
        <n v="535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0">
  <r>
    <n v="1"/>
    <s v="Агульский муниципальный район"/>
    <s v="МКОУ Арсугская СОШ"/>
    <n v="1000008632466"/>
    <s v="Агульский район"/>
    <s v="МКОУ &quot;Арсугская СОШ&quot;"/>
  </r>
  <r>
    <n v="2"/>
    <s v="Агульский муниципальный район"/>
    <s v="МКОУ Бедюкская СОШ"/>
    <n v="1000011999611"/>
    <s v="Агульский район"/>
    <s v="МКОУ &quot;Бедюкская СОШ&quot;"/>
  </r>
  <r>
    <n v="3"/>
    <s v="Агульский муниципальный район"/>
    <s v="МКОУ Буркиханская СОШ"/>
    <n v="1000021003681"/>
    <s v="Агульский район"/>
    <s v="МКОУ &quot;Буркиханская СОШ&quot;"/>
  </r>
  <r>
    <n v="4"/>
    <s v="Агульский муниципальный район"/>
    <s v="МКОУ Буршагская СОШ"/>
    <n v="1000009474608"/>
    <s v="Агульский район"/>
    <s v="МКОУ &quot;Буршагская СОШ&quot;"/>
  </r>
  <r>
    <n v="5"/>
    <s v="Агульский муниципальный район"/>
    <s v="МКОУ Гоинская СОШ"/>
    <n v="1000012024204"/>
    <s v="Агульский район"/>
    <s v="МКОУ&quot;Гоинская СОШ&quot;"/>
  </r>
  <r>
    <n v="6"/>
    <s v="Агульский муниципальный район"/>
    <s v="МКОУ Дулдугская СОШ"/>
    <n v="1000020995540"/>
    <s v="Агульский район"/>
    <s v="МКОУ &quot;Дулдугская СОШ&quot;"/>
  </r>
  <r>
    <n v="7"/>
    <s v="Агульский муниципальный район"/>
    <s v="МКОУ Курагская СОШ"/>
    <n v="1000012024154"/>
    <s v="Агульский район"/>
    <s v="МКОУ &quot;Курагская СОШ&quot;"/>
  </r>
  <r>
    <n v="8"/>
    <s v="Агульский муниципальный район"/>
    <s v="МКОУ Миссинская СОШ"/>
    <n v="1000020991061"/>
    <s v="Агульский район"/>
    <s v="МКОУ &quot;Миссинская СОШ&quot;"/>
  </r>
  <r>
    <n v="9"/>
    <s v="Агульский муниципальный район"/>
    <s v="МКОУ Ричингская СОШ"/>
    <n v="1000010579738"/>
    <s v="Агульский район"/>
    <s v="МКОУ &quot;Ричинская СОШ&quot;"/>
  </r>
  <r>
    <n v="10"/>
    <s v="Агульский муниципальный район"/>
    <s v="МКОУ Тпигская СОШ"/>
    <n v="1000011813649"/>
    <s v="Агульский район"/>
    <s v="МКОУ &quot;Тпигская СОШ&quot;"/>
  </r>
  <r>
    <n v="11"/>
    <s v="Агульский муниципальный район"/>
    <s v="МКОУ Фитинская СОШ"/>
    <n v="1000020995568"/>
    <s v="Агульский район"/>
    <s v="МКОУ &quot;Фитинская СОШ&quot;"/>
  </r>
  <r>
    <n v="12"/>
    <s v="Агульский муниципальный район"/>
    <s v="МКОУ Худигская СОШ"/>
    <n v="1000020861290"/>
    <s v="Агульский район"/>
    <s v="МКОУ &quot;Худигская СОШ&quot;"/>
  </r>
  <r>
    <n v="13"/>
    <s v="Агульский муниципальный район"/>
    <s v="МКОУ Хутхульская СОШ"/>
    <n v="1000001186783"/>
    <s v="Агульский район"/>
    <s v="МКОУ &quot;Хутхульская СОШ&quot;"/>
  </r>
  <r>
    <n v="14"/>
    <s v="Агульский муниципальный район"/>
    <s v="МКОУ Чирагская СОШ"/>
    <n v="1000012034848"/>
    <s v="Агульский район"/>
    <s v="МКОУ &quot;Чирагская СОШ&quot;"/>
  </r>
  <r>
    <n v="15"/>
    <s v="Агульский муниципальный район"/>
    <s v="МКОУ Яркугская СОШ"/>
    <n v="1000011995451"/>
    <s v="Агульский район"/>
    <s v="МКОУ &quot;Яркугская СОШ&quot;"/>
  </r>
  <r>
    <n v="16"/>
    <s v="Акушинский муниципальный район"/>
    <s v="МКОУ Акушинская СОШ № 1 им. С. М. Кирова"/>
    <n v="1000008541997"/>
    <s v="Акушинский район"/>
    <s v="МКОУ &quot;Акушинская СОШ №1 им. С.М. Кирова&quot;"/>
  </r>
  <r>
    <n v="17"/>
    <s v="Акушинский муниципальный район"/>
    <s v="МКОУ Акушинская СОШ № 2"/>
    <n v="1000010324991"/>
    <s v="Акушинский район"/>
    <s v="МКОУ &quot;Акушинская СОШ №2&quot;"/>
  </r>
  <r>
    <n v="18"/>
    <s v="Акушинский муниципальный район"/>
    <s v="МКОУ Акушинская СОШ № 3"/>
    <n v="1000010246463"/>
    <s v="Акушинский район"/>
    <s v="МКОУ &quot;Акушинская СОШ №3&quot;"/>
  </r>
  <r>
    <n v="19"/>
    <s v="Акушинский муниципальный район"/>
    <s v="МКОУ Алиханмахинская СОШ"/>
    <n v="1000010773812"/>
    <s v="Акушинский район"/>
    <s v="МКОУ &quot;Алиханмахинская СОШ&quot;"/>
  </r>
  <r>
    <n v="20"/>
    <s v="Акушинский муниципальный район"/>
    <s v="МКОУ Балхарская СОШ"/>
    <n v="1000021981114"/>
    <s v="Акушинский район"/>
    <s v="МКОУ &quot; Балхарская СОШ&quot;"/>
  </r>
  <r>
    <n v="21"/>
    <s v="Акушинский муниципальный район"/>
    <s v="МКОУ Бургимакмахинская СОШ"/>
    <n v="1000010332023"/>
    <s v="Акушинский район"/>
    <s v="МКОУ «Бургимакмахинская СОШ»"/>
  </r>
  <r>
    <n v="22"/>
    <s v="Акушинский муниципальный район"/>
    <s v="МКОУ Бутринская СОШ им. Саидова М. Р."/>
    <n v="1000010730347"/>
    <s v="Акушинский район"/>
    <s v="МКОУ &quot;Бутринская СОШ им Саидова  М. Р&quot;"/>
  </r>
  <r>
    <n v="23"/>
    <s v="Акушинский муниципальный район"/>
    <s v="МКОУ В/Мулебкинская СОШ"/>
    <n v="1000010329488"/>
    <s v="Акушинский район"/>
    <s v="МКОУ &quot;Верхне- Мулебкинская СОШ&quot;"/>
  </r>
  <r>
    <n v="24"/>
    <s v="Акушинский муниципальный район"/>
    <s v="МКОУ Гапшиминская СОШ им. Гасанова М. А."/>
    <n v="1000010335735"/>
    <s v="Акушинский район"/>
    <s v="МКОУ &quot;Гапшима СОШ им. М. Гасанова&quot;"/>
  </r>
  <r>
    <n v="25"/>
    <s v="Акушинский муниципальный район"/>
    <s v="МКОУ Гебинская СОШ им. Г. Абакарова"/>
    <n v="1000010335624"/>
    <s v="Акушинский район"/>
    <s v="МКОУ &quot;Гебинская СОШ им. Абакарова Г.А.&quot;"/>
  </r>
  <r>
    <n v="26"/>
    <s v="Акушинский муниципальный район"/>
    <s v="МКОУ Герхмахинская СОШ"/>
    <n v="1000010260316"/>
    <s v="Акушинский район"/>
    <s v="МКОУ &quot;Герхмахинская СОШ&quot;"/>
  </r>
  <r>
    <n v="27"/>
    <s v="Акушинский муниципальный район"/>
    <s v="МКОУ Гинтинская СОШ"/>
    <n v="1000010256700"/>
    <s v="Акушинский район"/>
    <s v="МКОУ &quot;Гинтинская СОШ&quot;"/>
  </r>
  <r>
    <n v="28"/>
    <s v="Акушинский муниципальный район"/>
    <s v="МКОУ Гуладтымахинская СОШ"/>
    <n v="1000010675608"/>
    <s v="Акушинский район"/>
    <s v="МКОУ &quot;Гуладтымахинская СОШ&quot;"/>
  </r>
  <r>
    <n v="29"/>
    <s v="Акушинский муниципальный район"/>
    <s v="МКОУ Дубримахинская СОШ"/>
    <n v="1000010328613"/>
    <s v="Акушинский район"/>
    <s v="МКОУ &quot;Дубримахинская СОШ&quot;"/>
  </r>
  <r>
    <n v="30"/>
    <s v="Акушинский муниципальный район"/>
    <s v="МКОУ Кавкамахинская СОШ"/>
    <n v="1000010246182"/>
    <s v="Акушинский район"/>
    <s v="МКОУ &quot;Кавкамахинская СОШ имени М.О. Алиева&quot;"/>
  </r>
  <r>
    <n v="31"/>
    <s v="Акушинский муниципальный район"/>
    <s v="МКОУ Камхамахинская СОШ"/>
    <n v="1000010915046"/>
    <s v="Акушинский район"/>
    <s v="МКОУ &quot;Камхамахинская СОШ&quot;"/>
  </r>
  <r>
    <n v="32"/>
    <s v="Акушинский муниципальный район"/>
    <s v="МКОУ Каршинская СОШ"/>
    <n v="1000010258993"/>
    <s v="Акушинский район"/>
    <s v="МКОУ &quot;Каршинская СОШ&quot;"/>
  </r>
  <r>
    <n v="33"/>
    <s v="Акушинский муниципальный район"/>
    <s v="МКОУ Каршлинская ООШ"/>
    <n v="1000010335729"/>
    <s v="Акушинский район"/>
    <s v="МКОУ &quot;Каршлинская ООШ&quot;"/>
  </r>
  <r>
    <n v="34"/>
    <s v="Акушинский муниципальный район"/>
    <s v="МКОУ Кассагумахинская СОШ"/>
    <n v="1000010335662"/>
    <s v="Акушинский район"/>
    <s v="МКОУ &quot;Кассагумахинская СОШ&quot;"/>
  </r>
  <r>
    <n v="35"/>
    <s v="Акушинский муниципальный район"/>
    <s v="МКОУ Куркебимахинская ООШ"/>
    <n v="1000022063563"/>
    <s v="Акушинский район"/>
    <s v="МКОУ &quot;Куркебимахинская ООШ&quot;"/>
  </r>
  <r>
    <n v="36"/>
    <s v="Акушинский муниципальный район"/>
    <s v="МКОУ Куркинская ООШ"/>
    <n v="1000010256712"/>
    <s v="Акушинский район"/>
    <s v="МКОУ &quot;Куркинская ООШ&quot;"/>
  </r>
  <r>
    <n v="37"/>
    <s v="Акушинский муниципальный район"/>
    <s v="МКОУ Курьимахинская СОШ"/>
    <n v="1000010246729"/>
    <s v="Акушинский район"/>
    <s v="МКОУ &quot;Курьимахинская СОШ&quot;"/>
  </r>
  <r>
    <n v="38"/>
    <s v="Акушинский муниципальный район"/>
    <s v="МКОУ Мугинская гимназия им. С. К. Курбанова"/>
    <n v="1000010249408"/>
    <s v="Акушинский район"/>
    <s v="МКОУ &quot;Мугинская гимназия&quot;"/>
  </r>
  <r>
    <n v="39"/>
    <s v="Акушинский муниципальный район"/>
    <s v="МКОУ Мугинский многопрофильный лицей им. С. Н. Абдуллаева"/>
    <n v="1000020740124"/>
    <s v="Акушинский район"/>
    <s v="МКОУ &quot;Мугинский лицей&quot;"/>
  </r>
  <r>
    <n v="40"/>
    <s v="Акушинский муниципальный район"/>
    <s v="МКОУ Нахкинская ООШ"/>
    <n v="1000012121180"/>
    <s v="Акушинский район"/>
    <s v="МКОУ &quot;Нахкинская ООШ&quot;"/>
  </r>
  <r>
    <n v="41"/>
    <s v="Акушинский муниципальный район"/>
    <s v="МКОУ Семгамахинская СОШ"/>
    <n v="1000010333868"/>
    <s v="Акушинский район"/>
    <s v="МКОУ &quot;Семгамахинская СОШ&quot; им. М.М. Магомедова."/>
  </r>
  <r>
    <n v="42"/>
    <s v="Акушинский муниципальный район"/>
    <s v="МКОУ Тантынская СОШ"/>
    <n v="1000012071292"/>
    <s v="Акушинский район"/>
    <s v="МКОУ &quot;Тантынская СОШ&quot;"/>
  </r>
  <r>
    <n v="43"/>
    <s v="Акушинский муниципальный район"/>
    <s v="МКОУ Тебекмахинская СОШ"/>
    <n v="1000010331682"/>
    <s v="Акушинский район"/>
    <s v="МКОУ &quot;Тебекмахинская СОШ&quot;"/>
  </r>
  <r>
    <n v="44"/>
    <s v="Акушинский муниципальный район"/>
    <s v="МКОУ Тузламахинская СОШ"/>
    <n v="1000010260074"/>
    <s v="Акушинский район"/>
    <s v="МКОУ &quot;Тузламахинская СОШ&quot;"/>
  </r>
  <r>
    <n v="45"/>
    <s v="Акушинский муниципальный район"/>
    <s v="МКОУ Узнимахинская СОШ"/>
    <n v="1000010249421"/>
    <s v="Акушинский район"/>
    <s v="МКОУ &quot;Узнимахинская СОШ&quot;"/>
  </r>
  <r>
    <n v="46"/>
    <s v="Акушинский муниципальный район"/>
    <s v="МКОУ Уллучаринская ООШ"/>
    <n v="1000010338970"/>
    <s v="Акушинский район"/>
    <s v="МКОУ &quot;Уллучаринская ООШ&quot;"/>
  </r>
  <r>
    <n v="47"/>
    <s v="Акушинский муниципальный район"/>
    <s v="МКОУ Урганинская СОШ"/>
    <n v="1000010249426"/>
    <s v="Акушинский район"/>
    <s v="МКОУ &quot;Урганинская СОШ&quot;"/>
  </r>
  <r>
    <n v="48"/>
    <s v="Акушинский муниципальный район"/>
    <s v="МКОУ Ургубамахинская СОШ"/>
    <n v="1000010249535"/>
    <s v="Акушинский район"/>
    <s v="МКОУ &quot;Ургубамахинская СОШ&quot;"/>
  </r>
  <r>
    <n v="49"/>
    <s v="Акушинский муниципальный район"/>
    <s v="МКОУ Урхучимахинская СОШ"/>
    <n v="1000010325019"/>
    <s v="Акушинский район"/>
    <s v="МКОУ &quot;Урхучимахинская СОШ&quot;"/>
  </r>
  <r>
    <n v="50"/>
    <s v="Акушинский муниципальный район"/>
    <s v="МКОУ Усишинская СОШ № 2"/>
    <n v="1000010249557"/>
    <s v="Акушинский район"/>
    <s v="МКОУ &quot;Усишинская СОШ №2&quot;"/>
  </r>
  <r>
    <n v="51"/>
    <s v="Акушинский муниципальный район"/>
    <s v="МКОУ Усишинская СОШ № 3"/>
    <n v="1000010249260"/>
    <s v="Акушинский район"/>
    <s v="МКОУ &quot;Усишинская СОШ №3&quot;"/>
  </r>
  <r>
    <n v="52"/>
    <s v="Акушинский муниципальный район"/>
    <s v="МКОУ Усишинский лицей"/>
    <n v="1000010246202"/>
    <s v="Акушинский район"/>
    <s v="МКОУ &quot;Усишинский Лицей&quot;"/>
  </r>
  <r>
    <n v="53"/>
    <s v="Акушинский муниципальный район"/>
    <s v="МКОУ Цугнинская СОШ им. Гаджимурадова М. М."/>
    <n v="1000001992215"/>
    <s v="Акушинский район"/>
    <s v="МБОУ &quot;Цугнинская СОШ им.Гаджимурадова М.М.&quot;&quot;"/>
  </r>
  <r>
    <n v="54"/>
    <s v="Акушинский муниципальный район"/>
    <s v="МКОУ Цуликанинская ООШ"/>
    <n v="1000010338969"/>
    <s v="Акушинский район"/>
    <s v="МКОУ &quot;Цуликанинская ООШ&quot;"/>
  </r>
  <r>
    <n v="55"/>
    <s v="Акушинский муниципальный район"/>
    <s v="МКОУ Цунимахинская ООШ"/>
    <n v="1000012071278"/>
    <s v="Акушинский район"/>
    <s v="МКОУ &quot;Цунимахинская ООШ&quot;"/>
  </r>
  <r>
    <n v="56"/>
    <s v="Акушинский муниципальный район"/>
    <s v="МКОУ Чинимахинская ООШ"/>
    <n v="1000010246159"/>
    <s v="Акушинский район"/>
    <s v="МКОУ &quot;Чинимахинская ООШ&quot;"/>
  </r>
  <r>
    <n v="57"/>
    <s v="Акушинский муниципальный район"/>
    <s v="МКОУ Шинкбалакадинская ООШ"/>
    <n v="1000010794297"/>
    <s v="Акушинский район"/>
    <s v="МКОУ &quot;Шинкбалакадинская ООШ&quot;"/>
  </r>
  <r>
    <n v="58"/>
    <s v="Акушинский муниципальный район"/>
    <s v="МКОУ Шуктынская СОШ"/>
    <n v="1000010246460"/>
    <s v="Акушинский район"/>
    <s v="МКОУ &quot;Шуктынская  СОШ&quot;"/>
  </r>
  <r>
    <n v="59"/>
    <s v="Акушинский муниципальный район"/>
    <s v="МКОУ Аметеркмахинская СОШ им. Шарипова Н. А."/>
    <n v="1000010335858"/>
    <s v="Акушинский район"/>
    <s v="МКОУ &quot;Аметеркмахинская СОШ им. Шарипова Н.А.&quot;"/>
  </r>
  <r>
    <n v="60"/>
    <s v="Акушинский муниципальный район"/>
    <s v="МКОУ Зильмукмахинская ООШ"/>
    <n v="1000010250322"/>
    <s v="Акушинский район"/>
    <s v="МКОУ &quot;Зильмукмахинская ООШ&quot;"/>
  </r>
  <r>
    <n v="61"/>
    <s v="Ахвахский муниципальный район"/>
    <s v="МБОУ Анчикская СОШ"/>
    <n v="1000010249682"/>
    <s v="Ахвахский район"/>
    <s v="МБОУ &quot;Анчикская СОШ&quot;"/>
  </r>
  <r>
    <n v="62"/>
    <s v="Ахвахский муниципальный район"/>
    <s v="МБОУ В-Инхелинская ООШ"/>
    <n v="1000009665771"/>
    <s v="Ахвахский район"/>
    <s v="МБОУ &quot;Верхнеинхелинская ООШ&quot;"/>
  </r>
  <r>
    <n v="63"/>
    <s v="Ахвахский муниципальный район"/>
    <s v="МБОУ Изанинская СОШ"/>
    <n v="1000010254292"/>
    <s v="Ахвахский район"/>
    <s v="МБОУ &quot;Изанинская СОШ&quot;"/>
  </r>
  <r>
    <n v="64"/>
    <s v="Ахвахский муниципальный район"/>
    <s v="МБОУ Ингердахская СОШ"/>
    <n v="1000021129105"/>
    <s v="Ахвахский район"/>
    <s v="МБОУ «Ингердахская СОШ»"/>
  </r>
  <r>
    <n v="65"/>
    <s v="Ахвахский муниципальный район"/>
    <s v="МБОУ Каратинская гимназия"/>
    <n v="1000010253684"/>
    <s v="Ахвахский район"/>
    <s v="МБОУ &quot;Каратинская Общеобразовательная Гимназия&quot;"/>
  </r>
  <r>
    <n v="66"/>
    <s v="Ахвахский муниципальный район"/>
    <s v="МБОУ Каратинская СОШ"/>
    <n v="1000010249148"/>
    <s v="Ахвахский район"/>
    <s v="МБОУ &quot;Каратинская СОШ&quot;"/>
  </r>
  <r>
    <n v="67"/>
    <s v="Ахвахский муниципальный район"/>
    <s v="МБОУ Кудиябросинская СОШ"/>
    <n v="1000021125127"/>
    <s v="Ахвахский район"/>
    <s v="МБОУ &quot;Кудиябросинская СОШ&quot;"/>
  </r>
  <r>
    <n v="68"/>
    <s v="Ахвахский муниципальный район"/>
    <s v="МБОУ Лологонитлинская СОШ"/>
    <n v="1000010250933"/>
    <s v="Ахвахский район"/>
    <s v="МБОУ &quot;Лологонитлинская СОШ&quot;"/>
  </r>
  <r>
    <n v="69"/>
    <s v="Ахвахский муниципальный район"/>
    <s v="МБОУ Местерухская СОШ"/>
    <n v="1000010255299"/>
    <s v="Ахвахский район"/>
    <s v="МБОУ &quot;Местерухская СОШ&quot;"/>
  </r>
  <r>
    <n v="70"/>
    <s v="Ахвахский муниципальный район"/>
    <s v="МБОУ Тадмагитлинская СОШ"/>
    <n v="1000010256757"/>
    <s v="Ахвахский район"/>
    <s v="МБОУ &quot;Тад - Магитлинская  СОШ&quot;"/>
  </r>
  <r>
    <n v="71"/>
    <s v="Ахвахский муниципальный район"/>
    <s v="МБОУ Тлибишинская СОШ"/>
    <n v="1000010250909"/>
    <s v="Ахвахский район"/>
    <s v="МБОУ &quot;Тлибишинская СОШ&quot;"/>
  </r>
  <r>
    <n v="72"/>
    <s v="Ахвахский муниципальный район"/>
    <s v="МБОУ Тукитинская СОШ"/>
    <n v="1000008534589"/>
    <s v="Ахвахский район"/>
    <s v="МБОУ &quot;Тукитинская средняя общеобразовательная шк &quot;"/>
  </r>
  <r>
    <n v="73"/>
    <s v="Ахвахский муниципальный район"/>
    <s v="МБОУ Цолодинская СОШ"/>
    <n v="1000010255898"/>
    <s v="Ахвахский район"/>
    <s v="МБОУ «Цолодинская СОШ»"/>
  </r>
  <r>
    <n v="74"/>
    <s v="Ахтынский муниципальный район"/>
    <s v="МКОУ Ахтынская ООШ"/>
    <n v="1000010255900"/>
    <s v="Ахтынский район"/>
    <s v="МКОУ &quot;Ахтынская ООШ&quot;"/>
  </r>
  <r>
    <n v="75"/>
    <s v="Ахтынский муниципальный район"/>
    <s v="МКОУ Ахтынская СОШ № 1"/>
    <n v="1000010249143"/>
    <s v="Ахтынский район"/>
    <s v="МКОУ &quot;Ахтынская СОШ №1&quot;"/>
  </r>
  <r>
    <n v="76"/>
    <s v="Ахтынский муниципальный район"/>
    <s v="МКОУ Ахтынская СОШ № 2"/>
    <n v="1000008709242"/>
    <s v="Ахтынский район"/>
    <s v="МКОУ Ахтынская СОШ№2 им.В.Эмирова"/>
  </r>
  <r>
    <n v="77"/>
    <s v="Ахтынский муниципальный район"/>
    <s v="МКОУ Гдымская ООШ"/>
    <n v="1000012061525"/>
    <s v="Ахтынский район"/>
    <s v="МКОУ &quot;Гдымская ООШ&quot;"/>
  </r>
  <r>
    <n v="78"/>
    <s v="Ахтынский муниципальный район"/>
    <s v="МКОУ Гогазская СОШ"/>
    <n v="1000015904301"/>
    <s v="Ахтынский район"/>
    <s v="МКОУ &quot;Гогазская СОШ&quot;"/>
  </r>
  <r>
    <n v="79"/>
    <s v="Ахтынский муниципальный район"/>
    <s v="МКОУ Джабинская СОШ"/>
    <n v="1000010251832"/>
    <s v="Ахтынский район"/>
    <s v="МКОУ &quot;Джабинская СОШ&quot;"/>
  </r>
  <r>
    <n v="80"/>
    <s v="Ахтынский муниципальный район"/>
    <s v="МКОУ Зрыхская СОШ"/>
    <n v="1000010249155"/>
    <s v="Ахтынский район"/>
    <s v="МКОУ &quot;Зрыхская СОШ&quot;"/>
  </r>
  <r>
    <n v="81"/>
    <s v="Ахтынский муниципальный район"/>
    <s v="МКОУ Какинская СОШ"/>
    <n v="1000010249543"/>
    <s v="Ахтынский район"/>
    <s v="МКОУ &quot;Какинская СОШ&quot;"/>
  </r>
  <r>
    <n v="82"/>
    <s v="Ахтынский муниципальный район"/>
    <s v="МКОУ Калукская СОШ"/>
    <n v="1000010250404"/>
    <s v="Ахтынский район"/>
    <s v="МКОУ &quot;Калукская СОШ&quot;"/>
  </r>
  <r>
    <n v="83"/>
    <s v="Ахтынский муниципальный район"/>
    <s v="МКОУ Курукальская СОШ"/>
    <n v="1000008162522"/>
    <s v="Ахтынский район"/>
    <s v="МКОУ &quot;Курукальская сош&quot;"/>
  </r>
  <r>
    <n v="84"/>
    <s v="Ахтынский муниципальный район"/>
    <s v="МКОУ Луткунская СОШ"/>
    <n v="1000010249420"/>
    <s v="Ахтынский район"/>
    <s v="МКОУ &quot;Луткунская СОШ&quot;"/>
  </r>
  <r>
    <n v="85"/>
    <s v="Ахтынский муниципальный район"/>
    <s v="МКОУ Ново-Усурская СОШ"/>
    <n v="1000010251768"/>
    <s v="Ахтынский район"/>
    <s v="МКОУ &quot;Ново-Усурская СОШ&quot;"/>
  </r>
  <r>
    <n v="86"/>
    <s v="Ахтынский муниципальный район"/>
    <s v="МКОУ Смугульская СОШ"/>
    <n v="1000010257110"/>
    <s v="Ахтынский район"/>
    <s v="МКОУ&quot;Смугульская СОШ&quot;"/>
  </r>
  <r>
    <n v="87"/>
    <s v="Ахтынский муниципальный район"/>
    <s v="МКОУ Фийская СОШ"/>
    <n v="1000012061493"/>
    <s v="Ахтынский район"/>
    <s v="МКОУ&quot;Фийская СОШ&quot;"/>
  </r>
  <r>
    <n v="88"/>
    <s v="Ахтынский муниципальный район"/>
    <s v="МКОУ Хкемская ООШ"/>
    <n v="1000012061523"/>
    <s v="Ахтынский район"/>
    <s v="МКОУ &quot;Хкемская ООШ&quot;"/>
  </r>
  <r>
    <n v="89"/>
    <s v="Ахтынский муниципальный район"/>
    <s v="МКОУ Хновская СОШ"/>
    <n v="1000008607289"/>
    <s v="Ахтынский район"/>
    <s v="МКОУ &quot;Хновская СОШ&quot;"/>
  </r>
  <r>
    <n v="90"/>
    <s v="Ахтынский муниципальный район"/>
    <s v="МКОУ Хрюгская СОШ"/>
    <n v="1000010250938"/>
    <s v="Ахтынский район"/>
    <s v="МКОУ &quot;Хрюгская СОШ&quot;"/>
  </r>
  <r>
    <n v="91"/>
    <s v="Ахтынский муниципальный район"/>
    <s v="МКОУ Ялакская ООШ"/>
    <n v="1000010251766"/>
    <s v="Ахтынский район"/>
    <s v="МКОУ &quot;Ялакская ООШ&quot; им. И. М. Исабекова"/>
  </r>
  <r>
    <n v="92"/>
    <s v="Бабаюртовский муниципальный район"/>
    <s v="МБОУ Адильянгиюртовская СОШ им. Д. М. Закарьяева"/>
    <n v="1000005824145"/>
    <s v="Бабаюртовский район"/>
    <s v="МКОУ &quot;Адильянгиюртовская СОШ им. Закарьяева Д.М.&quot;"/>
  </r>
  <r>
    <n v="93"/>
    <s v="Бабаюртовский муниципальный район"/>
    <s v="МБОУ Люксембургский АТЛ им. М. И. Шихсаидова"/>
    <n v="1000006645645"/>
    <s v="Бабаюртовский район"/>
    <s v="МКОУ &quot;Люксембургский АТЛ имени М.И.Шихсаидова&quot;"/>
  </r>
  <r>
    <n v="94"/>
    <s v="Бабаюртовский муниципальный район"/>
    <s v="МБОУ Тамазатюбинская СОШ им. А. Д. Байтемирова"/>
    <n v="1000006632333"/>
    <s v="Бабаюртовский район"/>
    <s v="МКОУ &quot;Тамазатюбинская СОШ им.А.Д.Байтемирова&quot;"/>
  </r>
  <r>
    <n v="95"/>
    <s v="Бабаюртовский муниципальный район"/>
    <s v="МБОУ Хамаматюртовская СОШ № 1 им. Бекишева Р. Я."/>
    <n v="1000005021805"/>
    <s v="Бабаюртовский район"/>
    <s v="МКОУ &quot;Хамаматюртовская СОШ № 1 им. Бекишева Р.Я.&quot;"/>
  </r>
  <r>
    <n v="96"/>
    <s v="Бабаюртовский муниципальный район"/>
    <s v="МКОУ Бабаюртовская СОШ № 1 им. А. А. Арзулумова"/>
    <n v="49322"/>
    <s v="Бабаюртовский район"/>
    <s v="МКОУ &quot;Бабаюртовская СОШ № 1 им. А. А. Арзулумова&quot;"/>
  </r>
  <r>
    <n v="97"/>
    <s v="Бабаюртовский муниципальный район"/>
    <s v="МКОУ Бабаюртовская СОШ № 2 им. Б. Т. Сатыбалова"/>
    <n v="1000000670952"/>
    <s v="Бабаюртовский район"/>
    <s v="МКОУ &quot;Бабаюртовская СОШ № 2 имени Б.Т. Сатыбалова&quot;"/>
  </r>
  <r>
    <n v="98"/>
    <s v="Бабаюртовский муниципальный район"/>
    <s v="МКОУ Бабаюртовская СОШ № 3 им. З. А. Мартункаева"/>
    <n v="1000001338294"/>
    <s v="Бабаюртовский район"/>
    <s v="МКОУ &quot;Бабаюртовская СОШ № 3 им.З.А.Мартункаева&quot;"/>
  </r>
  <r>
    <n v="99"/>
    <s v="Бабаюртовский муниципальный район"/>
    <s v="МКОУ Геметюбинская СОШ им. З. Т. Амангишиевой"/>
    <n v="1000007991900"/>
    <s v="Бабаюртовский район"/>
    <s v="МКОУ &quot;Геметюбинская СОШ&quot;"/>
  </r>
  <r>
    <n v="100"/>
    <s v="Бабаюртовский муниципальный район"/>
    <s v="МКОУ Герменчикская СОШ"/>
    <n v="1000006635656"/>
    <s v="Бабаюртовский район"/>
    <s v="МКОУ &quot;Герменчикская СОШ&quot;"/>
  </r>
  <r>
    <n v="101"/>
    <s v="Бабаюртовский муниципальный район"/>
    <s v="МКОУ Львовская СОШ"/>
    <n v="1000006638965"/>
    <s v="Бабаюртовский район"/>
    <s v="МКОУ &quot;Львовская СОШ&quot;"/>
  </r>
  <r>
    <n v="102"/>
    <s v="Бабаюртовский муниципальный район"/>
    <s v="МКОУ Мужукайский Агротехнологический лицей"/>
    <n v="1000006711507"/>
    <s v="Бабаюртовский район"/>
    <s v="МКОУ &quot;Мужукайский агротехнологический лицей&quot;"/>
  </r>
  <r>
    <n v="103"/>
    <s v="Бабаюртовский муниципальный район"/>
    <s v="МКОУ Новокаринская СОШ им. Г. Г. Гаджиева"/>
    <n v="1000006632404"/>
    <s v="Бабаюртовский район"/>
    <s v="МКОУ &quot;Новокаринская СОШ им. Г.Г. Гаджиева&quot;"/>
  </r>
  <r>
    <n v="104"/>
    <s v="Бабаюртовский муниципальный район"/>
    <s v="МКОУ Новокосинская СОШ им. Х. И. Исмаилова"/>
    <n v="1000006635815"/>
    <s v="Бабаюртовский район"/>
    <s v="МКОУ &quot;Новокосинская СОШ имени Х. Исмаилова&quot;"/>
  </r>
  <r>
    <n v="105"/>
    <s v="Бабаюртовский муниципальный район"/>
    <s v="МКОУ Советская СОШ"/>
    <n v="51957"/>
    <s v="Бабаюртовский район"/>
    <s v="МКОУ &quot;Советская СОШ&quot;"/>
  </r>
  <r>
    <n v="106"/>
    <s v="Бабаюртовский муниципальный район"/>
    <s v="МКОУ Татаюртовская СОШ"/>
    <n v="1000006723051"/>
    <s v="Бабаюртовский район"/>
    <s v="МКОУ &quot;Татаюртовская СОШ&quot;"/>
  </r>
  <r>
    <n v="107"/>
    <s v="Бабаюртовский муниципальный район"/>
    <s v="МКОУ Туршунайская СОШ"/>
    <n v="54390"/>
    <s v="Бабаюртовский район"/>
    <s v="МКОУ &quot;Туршунайская СОШ&quot;"/>
  </r>
  <r>
    <n v="108"/>
    <s v="Бабаюртовский муниципальный район"/>
    <s v="МКОУ Тюпкутанская СОШ"/>
    <n v="1000006716715"/>
    <s v="Бабаюртовский район"/>
    <s v="МКОУ &quot;Тюпкутанская СОШ&quot;"/>
  </r>
  <r>
    <n v="109"/>
    <s v="Бабаюртовский муниципальный район"/>
    <s v="МКОУ Уцмиюртовская СОШ"/>
    <n v="1000005860000"/>
    <s v="Бабаюртовский район"/>
    <s v="МКОУ &quot;Уцмиюртовская СОШ&quot;"/>
  </r>
  <r>
    <n v="110"/>
    <s v="Бабаюртовский муниципальный район"/>
    <s v="МКОУ Хамаматюртовская СОШ № 2 им. З. Х. Хизриева"/>
    <n v="1000007990257"/>
    <s v="Бабаюртовский район"/>
    <s v="МКОУ &quot;Хамаматюртовская СОШ № 2 им. З. Х. Хизриева&quot;"/>
  </r>
  <r>
    <n v="111"/>
    <s v="Бабаюртовский муниципальный район"/>
    <s v="МКОУ Хасанайская СОШ"/>
    <n v="1000006759573"/>
    <s v="Бабаюртовский район"/>
    <s v="МКОУ &quot;Хасанайская СОШ&quot;"/>
  </r>
  <r>
    <n v="112"/>
    <s v="Бежтинский участок"/>
    <s v="МКОУ Балакуринская СОШ"/>
    <n v="1000005805653"/>
    <s v="Цунтинский район"/>
    <s v="МКОУ &quot;Балакуринская СОШ&quot;"/>
  </r>
  <r>
    <n v="113"/>
    <s v="Бежтинский участок"/>
    <s v="МКОУ Бежтинская СОШ"/>
    <n v="1000005716011"/>
    <s v="Цунтинский район"/>
    <s v="МКОУ &quot;Бежтинская СОШ&quot;"/>
  </r>
  <r>
    <n v="114"/>
    <s v="Бежтинский участок"/>
    <s v="МКОУ Гарбутлинская СОШ"/>
    <n v="1000012090353"/>
    <s v="Цунтинский район"/>
    <s v="МКОУ &quot;Гарбутлинская СОШ&quot;"/>
  </r>
  <r>
    <n v="115"/>
    <s v="Бежтинский участок"/>
    <s v="МКОУ Гунзибская ООШ"/>
    <n v="1000012083913"/>
    <s v="Цунтинский район"/>
    <s v="МКОУ «Гунзибская ООШ»"/>
  </r>
  <r>
    <n v="116"/>
    <s v="Бежтинский участок"/>
    <s v="МКОУ Нахадинская СОШ"/>
    <n v="1000010328651"/>
    <s v="Цунтинский район"/>
    <s v="МКОУ &quot;Нахадинская СОШ&quot;"/>
  </r>
  <r>
    <n v="117"/>
    <s v="Бежтинский участок"/>
    <s v="МКОУ Тлядальская СОШ"/>
    <n v="1000010260802"/>
    <s v="Цунтинский район"/>
    <s v="МКОУ &quot;Тлядальская СОШ&quot;"/>
  </r>
  <r>
    <n v="118"/>
    <s v="Бежтинский участок"/>
    <s v="МКОУ Хашархотинская СОШ"/>
    <n v="1000010255302"/>
    <s v="Цунтинский район"/>
    <s v="МКОУ &quot;Хашархотинская СОШ имени Иманова Р.И.&quot;&quot;"/>
  </r>
  <r>
    <n v="119"/>
    <s v="Ботлихский муниципальный район"/>
    <s v="МКОУ Алакский лицей"/>
    <n v="1000010246141"/>
    <s v="Ботлихский район"/>
    <s v="МКОУ &quot;Алакский лицей&quot;"/>
  </r>
  <r>
    <n v="120"/>
    <s v="Ботлихский муниципальный район"/>
    <s v="МКОУ Андийская СОШ № 1"/>
    <n v="1000010328567"/>
    <s v="Ботлихский район"/>
    <s v="МКОУ &quot;Андийская СОШ №1&quot;"/>
  </r>
  <r>
    <n v="121"/>
    <s v="Ботлихский муниципальный район"/>
    <s v="МКОУ Андийская СОШ № 2"/>
    <n v="1000010249583"/>
    <s v="Ботлихский район"/>
    <s v="МКОУ &quot;Андийская СОШ №2&quot;"/>
  </r>
  <r>
    <n v="122"/>
    <s v="Ботлихский муниципальный район"/>
    <s v="МКОУ Ансалтинская СОШ им Г. А. Нурахмаева"/>
    <n v="1000006510252"/>
    <s v="Ботлихский район"/>
    <s v="МКОУ &quot;Ансалтинская СОШ&quot;"/>
  </r>
  <r>
    <n v="123"/>
    <s v="Ботлихский муниципальный район"/>
    <s v="МКОУ Ашалинская ООШ"/>
    <n v="1000012312820"/>
    <s v="Ботлихский район"/>
    <s v="МКОУ&quot;Ашалинская ООШ&quot;"/>
  </r>
  <r>
    <n v="124"/>
    <s v="Ботлихский муниципальный район"/>
    <s v="МКОУ Ботлихская СОШ № 1"/>
    <n v="1000010246693"/>
    <s v="Ботлихский район"/>
    <s v="МКОУ &quot;Ботлихская СОШ № 1&quot;"/>
  </r>
  <r>
    <n v="125"/>
    <s v="Ботлихский муниципальный район"/>
    <s v="МКОУ Ботлихская СОШ № 2 им. Р. А. Алиева"/>
    <n v="1000012326874"/>
    <s v="Ботлихский район"/>
    <s v="МКОУ &quot;Ботлихская СОШ №2 им. Р.А.Алиева&quot;"/>
  </r>
  <r>
    <n v="126"/>
    <s v="Ботлихский муниципальный район"/>
    <s v="МКОУ Ботлихская СОШ № 3"/>
    <n v="1000015981439"/>
    <s v="Ботлихский район"/>
    <s v="МКОУ &quot;Ботлихская СОШ №3&quot;"/>
  </r>
  <r>
    <n v="127"/>
    <s v="Ботлихский муниципальный район"/>
    <s v="МКОУ Гагатлинская СОШ"/>
    <n v="1000011990394"/>
    <s v="Ботлихский район"/>
    <s v="МКОУ &quot;Гагатлинская СОШ&quot;"/>
  </r>
  <r>
    <n v="128"/>
    <s v="Ботлихский муниципальный район"/>
    <s v="МКОУ Годоберинская СОШ"/>
    <n v="1000010250332"/>
    <s v="Ботлихский район"/>
    <s v="МКОУ &quot;Годоберинская СОШ&quot;"/>
  </r>
  <r>
    <n v="129"/>
    <s v="Ботлихский муниципальный район"/>
    <s v="МКОУ Зиловская СОШ"/>
    <n v="1000015957241"/>
    <s v="Ботлихский район"/>
    <s v="МКОУ &quot;Зиловская СОШ&quot;"/>
  </r>
  <r>
    <n v="130"/>
    <s v="Ботлихский муниципальный район"/>
    <s v="МКОУ Кванхидатлинская ООШ"/>
    <n v="1000010249602"/>
    <s v="Ботлихский район"/>
    <s v="МКОУ &quot;Кванхидатлинская ООШ&quot;"/>
  </r>
  <r>
    <n v="131"/>
    <s v="Ботлихский муниципальный район"/>
    <s v="МКОУ Кижанинская ООШ"/>
    <n v="1000001218201"/>
    <s v="Ботлихский район"/>
    <s v="МКОУ &quot;Кижанинская ООШ&quot;"/>
  </r>
  <r>
    <n v="132"/>
    <s v="Ботлихский муниципальный район"/>
    <s v="МКОУ Миарсинская СОШ"/>
    <n v="1000011990074"/>
    <s v="Ботлихский район"/>
    <s v="МКОУ &quot;Миарсинская СОШ&quot;"/>
  </r>
  <r>
    <n v="133"/>
    <s v="Ботлихский муниципальный район"/>
    <s v="МКОУ Мунинская СОШ"/>
    <n v="1000011995816"/>
    <s v="Ботлихский район"/>
    <s v="МКОУ &quot;Мунинская СОШ им. М.Х. Ахмедудинова&quot;"/>
  </r>
  <r>
    <n v="134"/>
    <s v="Ботлихский муниципальный район"/>
    <s v="МКОУ Нижне-Инхеловская ООШ"/>
    <n v="1000011995750"/>
    <s v="Ботлихский район"/>
    <s v="МКОУ &quot;Нижне-Инхеловская ООШ&quot;"/>
  </r>
  <r>
    <n v="135"/>
    <s v="Ботлихский муниципальный район"/>
    <s v="МКОУ Ортаколинская СОШ"/>
    <n v="1000010326824"/>
    <s v="Ботлихский район"/>
    <s v="МКОУ Ортаколинская СОШ"/>
  </r>
  <r>
    <n v="136"/>
    <s v="Ботлихский муниципальный район"/>
    <s v="МКОУ Рахатинская СОШ"/>
    <n v="1000002404456"/>
    <s v="Ботлихский район"/>
    <s v="МКОУ &quot;Рахатинская СОШ&quot;"/>
  </r>
  <r>
    <n v="137"/>
    <s v="Ботлихский муниципальный район"/>
    <s v="МКОУ Рикванинская СОШ"/>
    <n v="1000015966476"/>
    <s v="Ботлихский район"/>
    <s v="МКОУ &quot;Рикванинская СОШ&quot;"/>
  </r>
  <r>
    <n v="138"/>
    <s v="Ботлихский муниципальный район"/>
    <s v="МКОУ Тандовская СОШ"/>
    <n v="1000010246446"/>
    <s v="Ботлихский район"/>
    <s v="МКОУ Тандовская СОШ"/>
  </r>
  <r>
    <n v="139"/>
    <s v="Ботлихский муниципальный район"/>
    <s v="МКОУ Тасутинская ООШ"/>
    <n v="1000010246444"/>
    <s v="Ботлихский район"/>
    <s v="МКОУ &quot;Тасутинская ООШ&quot;"/>
  </r>
  <r>
    <n v="140"/>
    <s v="Ботлихский муниципальный район"/>
    <s v="МКОУ Тлохская СОШ"/>
    <n v="1000015966441"/>
    <s v="Ботлихский район"/>
    <s v="МКОУ &quot;Тлохская СОШ&quot;"/>
  </r>
  <r>
    <n v="141"/>
    <s v="Ботлихский муниципальный район"/>
    <s v="МКОУ Хелетуринская СОШ"/>
    <n v="1000010246725"/>
    <s v="Ботлихский район"/>
    <s v="МКОУ &quot;Хелетуринская СОШ&quot;"/>
  </r>
  <r>
    <n v="142"/>
    <s v="Ботлихский муниципальный район"/>
    <s v="МКОУ Чанковская СОШ"/>
    <n v="1000010250910"/>
    <s v="Ботлихский район"/>
    <s v="МКОУ &quot;Чанковская СОШ&quot;"/>
  </r>
  <r>
    <n v="143"/>
    <s v="Ботлихский муниципальный район"/>
    <s v="МКОУ Шодродинская СОШ им. А. А. Хамидова"/>
    <n v="1000010250348"/>
    <s v="Ботлихский район"/>
    <s v="МКОУ &quot;Шодродинская СОШ им А.А.Хамидова&quot;"/>
  </r>
  <r>
    <n v="144"/>
    <s v="Буйнакский муниципальный район"/>
    <s v="МБОУ Атланаульская гимназия им. И. Казака"/>
    <n v="1000010249530"/>
    <s v="Буйнакский район"/>
    <s v="МБОУ &quot;Атланаульская гимназия имени И. Казака&quot;"/>
  </r>
  <r>
    <n v="145"/>
    <s v="Буйнакский муниципальный район"/>
    <s v="МБОУ Верхнеказанищенская СОШ № 2 им. Героя России Даудова Закира Алиевича"/>
    <n v="1000004261509"/>
    <s v="Буйнакский район"/>
    <s v="МКОУ&quot;Верхнеказанищенская СОШ№2&quot;"/>
  </r>
  <r>
    <n v="146"/>
    <s v="Буйнакский муниципальный район"/>
    <s v="МБОУ СОШ № 5 с. Нижнее Казанище"/>
    <n v="1000015599418"/>
    <s v="Буйнакский район"/>
    <s v="МБОУ &quot;Нижнеказанищенская гимназия имени А.Акаева&quot;"/>
  </r>
  <r>
    <n v="147"/>
    <s v="Буйнакский муниципальный район"/>
    <s v="МКОУ Агачкалинская СОШ"/>
    <n v="1000010250903"/>
    <s v="Буйнакский район"/>
    <s v="МКОУ &quot;Агачкалинская СОШ&quot;"/>
  </r>
  <r>
    <n v="148"/>
    <s v="Буйнакский муниципальный район"/>
    <s v="МКОУ Акайталинская СОШ"/>
    <n v="1000010252335"/>
    <s v="Буйнакский район"/>
    <s v="МКОУ &quot;Акайталинская СОШ&quot;"/>
  </r>
  <r>
    <n v="149"/>
    <s v="Буйнакский муниципальный район"/>
    <s v="МКОУ Апшинская СОШ"/>
    <n v="1000010250921"/>
    <s v="Буйнакский район"/>
    <s v="МКОУ &quot;Апшинская СОШ&quot;"/>
  </r>
  <r>
    <n v="150"/>
    <s v="Буйнакский муниципальный район"/>
    <s v="МКОУ Арахкентская СОШ"/>
    <n v="1000010212331"/>
    <s v="Буйнакский район"/>
    <s v="МКОУ &quot;Арахкентская СОШ&quot;"/>
  </r>
  <r>
    <n v="151"/>
    <s v="Буйнакский муниципальный район"/>
    <s v="МКОУ Аркасская ООШ"/>
    <n v="1000011996191"/>
    <s v="Буйнакский район"/>
    <s v="МКОУ &quot;Аркасская ООШ&quot;"/>
  </r>
  <r>
    <n v="152"/>
    <s v="Буйнакский муниципальный район"/>
    <s v="МКОУ Бугленская СОШ им. Ш. И. Шихсаидова"/>
    <n v="1000006100612"/>
    <s v="Буйнакский район"/>
    <s v="МБОУ &quot;Бугленская СОШ им. Ш.И.Шихсаидова&quot;"/>
  </r>
  <r>
    <n v="153"/>
    <s v="Буйнакский муниципальный район"/>
    <s v="МКОУ Ванашинская ООШ"/>
    <n v="1000011996647"/>
    <s v="Буйнакский район"/>
    <s v="МКОУ Ванашинская ООШ"/>
  </r>
  <r>
    <n v="154"/>
    <s v="Буйнакский муниципальный район"/>
    <s v="МКОУ В-Дженгутайская СОШ"/>
    <n v="1000010250934"/>
    <s v="Буйнакский район"/>
    <s v="МКОУ &quot;В-Дженгутайская СОШ&quot;"/>
  </r>
  <r>
    <n v="155"/>
    <s v="Буйнакский муниципальный район"/>
    <s v="МКОУ Верхне-Казанищенская СОШ № 1"/>
    <n v="1000010250915"/>
    <s v="Буйнакский район"/>
    <s v="МБОУ &quot;В-Казанищенская СОШ №1&quot;"/>
  </r>
  <r>
    <n v="156"/>
    <s v="Буйнакский муниципальный район"/>
    <s v="МКОУ Верхне-Каранайская СОШ"/>
    <n v="1000011996741"/>
    <s v="Буйнакский район"/>
    <s v="МБОУ Верхнекаранайская СОШ"/>
  </r>
  <r>
    <n v="157"/>
    <s v="Буйнакский муниципальный район"/>
    <s v="МКОУ Дурангинская СОШ"/>
    <n v="1000010251121"/>
    <s v="Буйнакский район"/>
    <s v="МКОУ &quot;Дурангинская СОШ&quot;"/>
  </r>
  <r>
    <n v="158"/>
    <s v="Буйнакский муниципальный район"/>
    <s v="МКОУ Ишкартынская СОШ"/>
    <n v="1000011997069"/>
    <s v="Буйнакский район"/>
    <s v="МКОУ Ишкартынская СОШ"/>
  </r>
  <r>
    <n v="159"/>
    <s v="Буйнакский муниципальный район"/>
    <s v="МКОУ Кадарская ООШ"/>
    <n v="1000012075379"/>
    <s v="Буйнакский район"/>
    <s v="МКОУ Кадарская ООШ"/>
  </r>
  <r>
    <n v="160"/>
    <s v="Буйнакский муниципальный район"/>
    <s v="МКОУ Кадарская СОШ им. А. И. Алиева"/>
    <n v="1000008590871"/>
    <s v="Буйнакский район"/>
    <s v="МБОУ &quot;Кадарская СОШ им. А. И. Алиева&quot;"/>
  </r>
  <r>
    <n v="161"/>
    <s v="Буйнакский муниципальный район"/>
    <s v="МКОУ Карамахинская ООШ"/>
    <n v="1000011997097"/>
    <s v="Буйнакский район"/>
    <s v="МКОУ &quot;Карамахинская ООШ&quot;"/>
  </r>
  <r>
    <n v="162"/>
    <s v="Буйнакский муниципальный район"/>
    <s v="МКОУ Карамахинская СОШ им. А. К. Атаева"/>
    <n v="1000000471477"/>
    <s v="Буйнакский район"/>
    <s v="МБОУ &quot;Карамахинская СОШ им. А.К.Атаева&quot;"/>
  </r>
  <r>
    <n v="163"/>
    <s v="Буйнакский муниципальный район"/>
    <s v="МКОУ Кафыркумухская СОШ им. Алхлаева М. А."/>
    <n v="1000015461154"/>
    <s v="Буйнакский район"/>
    <s v="МБОУ &quot;Кафыркумухская СОШ имени М.А. Алхлаева&quot;"/>
  </r>
  <r>
    <n v="164"/>
    <s v="Буйнакский муниципальный район"/>
    <s v="МКОУ Манасаульская СОШ"/>
    <n v="1000010250913"/>
    <s v="Буйнакский район"/>
    <s v="МКОУ &quot;Манасаульская СОШ&quot;"/>
  </r>
  <r>
    <n v="165"/>
    <s v="Буйнакский муниципальный район"/>
    <s v="МКОУ Н-Дженгутаевская СОШ"/>
    <n v="1000010250932"/>
    <s v="Буйнакский район"/>
    <s v="МБОУ &quot;Н-Дженгутаевская СОШ&quot;"/>
  </r>
  <r>
    <n v="166"/>
    <s v="Буйнакский муниципальный район"/>
    <s v="МКОУ Нижнеказанищенская СОШ № 2 им. Наби Ханмурзаева"/>
    <n v="1000010251807"/>
    <s v="Буйнакский район"/>
    <s v="МБОУ &quot;Нижнеказанищенская СОШ №2 им. Н. Ханмурзаева"/>
  </r>
  <r>
    <n v="167"/>
    <s v="Буйнакский муниципальный район"/>
    <s v="МКОУ Нижнеказанищенская СОШ № 3"/>
    <n v="1000010249279"/>
    <s v="Буйнакский район"/>
    <s v="МБОУ&quot;Нижнеказанищенская сош№3&quot;"/>
  </r>
  <r>
    <n v="168"/>
    <s v="Буйнакский муниципальный район"/>
    <s v="МКОУ Нижнеказанищенская СОШ № 4 им. Магомеда Хангишиева"/>
    <n v="1000010251877"/>
    <s v="Буйнакский район"/>
    <s v="МКОУ &quot;Нижнеказанищеская СОШ№4&quot;"/>
  </r>
  <r>
    <n v="169"/>
    <s v="Буйнакский муниципальный район"/>
    <s v="МКОУ Нижнеказанищенский многопрофильный лицей"/>
    <n v="1000001206307"/>
    <s v="Буйнакский район"/>
    <s v="МБОУ &quot;Нижнеказанищенский Многопрофильный Лицей&quot;"/>
  </r>
  <r>
    <n v="170"/>
    <s v="Буйнакский муниципальный район"/>
    <s v="МКОУ Нижне-Каранайская ООШ"/>
    <n v="1000011997184"/>
    <s v="Буйнакский район"/>
    <s v="МКОУ &quot;Н-Каранайская оош&quot;"/>
  </r>
  <r>
    <n v="171"/>
    <s v="Буйнакский муниципальный район"/>
    <s v="МКОУ Такалайская СОШ"/>
    <n v="1000010250407"/>
    <s v="Буйнакский район"/>
    <s v="МКОУ &quot;Такалайская СОШ&quot;"/>
  </r>
  <r>
    <n v="172"/>
    <s v="Буйнакский муниципальный район"/>
    <s v="МКОУ Халимбекаульская СОШ им. Героя России А. Аскерова"/>
    <n v="1000015859851"/>
    <s v="Буйнакский район"/>
    <s v="МБОУ &quot;Халимбекаульская СОШ&quot;"/>
  </r>
  <r>
    <n v="173"/>
    <s v="Буйнакский муниципальный район"/>
    <s v="МКОУ Чабанмахинская СОШ"/>
    <n v="1000010250846"/>
    <s v="Буйнакский район"/>
    <s v="МКОУ &quot;Чабанмахинская СОШ&quot;"/>
  </r>
  <r>
    <n v="174"/>
    <s v="Буйнакский муниципальный район"/>
    <s v="МКОУ Чанкурбенская СОШ"/>
    <n v="1000010250847"/>
    <s v="Буйнакский район"/>
    <s v="МКОУ &quot;Чанкурбенская СОШ&quot;"/>
  </r>
  <r>
    <n v="175"/>
    <s v="Буйнакский муниципальный район"/>
    <s v="МКОУ Чиркейская СОШ № 2 им. Саида афанди аль-Чиркави"/>
    <n v="1000009566095"/>
    <s v="Буйнакский район"/>
    <s v="МБОУ &quot;Чиркейская гимназия&quot;"/>
  </r>
  <r>
    <n v="176"/>
    <s v="Буйнакский муниципальный район"/>
    <s v="МКОУ Чиркейский многопрофильный лицей им. А. Омарова"/>
    <n v="50865"/>
    <s v="Буйнакский район"/>
    <s v="МБОУ &quot;Чиркейский образовательный центр&quot;"/>
  </r>
  <r>
    <n v="177"/>
    <s v="Буйнакский муниципальный район"/>
    <s v="МКОУ Эрпелинская СОШ им. Апашева М. Д."/>
    <n v="1000010251988"/>
    <s v="Буйнакский район"/>
    <s v="МБОУ &quot;Эрпелинская СОШ им. Апашева М. Д.&quot;"/>
  </r>
  <r>
    <n v="178"/>
    <s v="Буйнакский муниципальный район"/>
    <s v="МКОУ Экибулакская ООШ"/>
    <n v="1000012071782"/>
    <s v="Буйнакский район"/>
    <s v="МКОУ &quot;Экибулакская ООШ&quot;"/>
  </r>
  <r>
    <n v="179"/>
    <s v="Гергебильский муниципальный район"/>
    <s v="МКОУ Аймакинская СОШ им. Ш. Л. Зубаирова"/>
    <n v="1000001217552"/>
    <s v="Гергебильский район"/>
    <s v="МКОУ &quot;Аймакинская СОШ им. Шамиля Л. З.&quot;"/>
  </r>
  <r>
    <n v="180"/>
    <s v="Гергебильский муниципальный район"/>
    <s v="МКОУ Гергебильская СОШ № 1"/>
    <n v="50838"/>
    <s v="Гергебильский район"/>
    <s v="МКОУ &quot;Гергебильская СОШ №1&quot;"/>
  </r>
  <r>
    <n v="181"/>
    <s v="Гергебильский муниципальный район"/>
    <s v="МКОУ Гергебильская СОШ № 2"/>
    <n v="1000015761286"/>
    <s v="Гергебильский район"/>
    <s v="МКОУ &quot;ГСОШ №2&quot;"/>
  </r>
  <r>
    <n v="182"/>
    <s v="Гергебильский муниципальный район"/>
    <s v="МКОУ Кикунинская СОШ"/>
    <n v="1000011990080"/>
    <s v="Гергебильский район"/>
    <s v="МКОУ &quot;Кикунинская СОШ&quot;"/>
  </r>
  <r>
    <n v="183"/>
    <s v="Гергебильский муниципальный район"/>
    <s v="МКОУ Кудутлинская СОШ"/>
    <n v="1000010317884"/>
    <s v="Гергебильский район"/>
    <s v="МКОУ &quot;Кудутлинская СОШ&quot;"/>
  </r>
  <r>
    <n v="184"/>
    <s v="Гергебильский муниципальный район"/>
    <s v="МКОУ Маалинская СОШ"/>
    <n v="1000010249238"/>
    <s v="Гергебильский район"/>
    <s v="МКОУ &quot;Маалинская СОШ&quot;"/>
  </r>
  <r>
    <n v="185"/>
    <s v="Гергебильский муниципальный район"/>
    <s v="МКОУ Могохская СОШ"/>
    <n v="1000009565140"/>
    <s v="Гергебильский район"/>
    <s v="МКОУ &quot;Могохская СОШ&quot;"/>
  </r>
  <r>
    <n v="186"/>
    <s v="Гергебильский муниципальный район"/>
    <s v="МКОУ Мурадинская СОШ"/>
    <n v="50802"/>
    <s v="Гергебильский район"/>
    <s v="МКОУ &quot;Мурадинская СОШ&quot;"/>
  </r>
  <r>
    <n v="187"/>
    <s v="Гергебильский муниципальный район"/>
    <s v="МКОУ Хвартикунинская СОШ"/>
    <n v="1000010315009"/>
    <s v="Гергебильский район"/>
    <s v="МКОУ &quot;Хвартикунинская СОШ&quot;"/>
  </r>
  <r>
    <n v="188"/>
    <s v="Гергебильский муниципальный район"/>
    <s v="МКОУ Чалдинская СОШ"/>
    <n v="1000010315012"/>
    <s v="Гергебильский район"/>
    <s v="МКОУ &quot;Чалдинская СОШ&quot;"/>
  </r>
  <r>
    <n v="189"/>
    <s v="город Буйнакск"/>
    <s v="МБОО Академический лицей г. Буйнакска"/>
    <n v="1000015738001"/>
    <s v="Буйнакск"/>
    <s v="МБОО &quot;Академический лицей города Буйнакска&quot;"/>
  </r>
  <r>
    <n v="190"/>
    <s v="город Буйнакск"/>
    <s v="МБОУ Гимназия города Буйнакска им. Героя Советского Союза Анатолия Хуторянского"/>
    <n v="1000001217983"/>
    <s v="Буйнакск"/>
    <s v="МБОУ &quot;Гимназия города Буйнакска&quot;"/>
  </r>
  <r>
    <n v="191"/>
    <s v="город Буйнакск"/>
    <s v="МБОУ Многопрофильный лицей им. Фазу Алиевой"/>
    <n v="1000010255273"/>
    <s v="Буйнакск"/>
    <s v="МБОУ МПЛ г. Буйнакска им. Ф.Алиевой"/>
  </r>
  <r>
    <n v="192"/>
    <s v="город Буйнакск"/>
    <s v="МБОУ СОШ № 2"/>
    <n v="1000010250812"/>
    <s v="Буйнакск"/>
    <s v="МБОУ СОШ №2"/>
  </r>
  <r>
    <n v="193"/>
    <s v="город Буйнакск"/>
    <s v="МБОУ СОШ № 4"/>
    <n v="1000010255594"/>
    <s v="Буйнакск"/>
    <s v="МБОУ &quot;СОШ №4 г.Буйнакска&quot;"/>
  </r>
  <r>
    <n v="194"/>
    <s v="город Буйнакск"/>
    <s v="МБОУ СОШ № 9"/>
    <n v="1000015718634"/>
    <s v="Буйнакск"/>
    <s v="МБОУ СОШ №9"/>
  </r>
  <r>
    <n v="195"/>
    <s v="город Буйнакск"/>
    <s v="МБОУ Центр образования города Буйнакска"/>
    <n v="1000010250851"/>
    <s v="Буйнакск"/>
    <s v="МБОУ &quot;ЦО города Буйнакска&quot;"/>
  </r>
  <r>
    <n v="196"/>
    <s v="город Буйнакск"/>
    <s v="МКОУ СОШ № 11"/>
    <n v="1000010253127"/>
    <s v="Буйнакск"/>
    <s v="МКОУ СОШ №11"/>
  </r>
  <r>
    <n v="197"/>
    <s v="город Буйнакск"/>
    <s v="МКОУ СОШ № 5"/>
    <n v="1000010255648"/>
    <s v="Буйнакск"/>
    <s v="МКОУ СОШ №5"/>
  </r>
  <r>
    <n v="198"/>
    <s v="город Буйнакск"/>
    <s v="МКОУ СОШ № 7"/>
    <n v="1000010253258"/>
    <s v="Буйнакск"/>
    <s v="МКОУ &quot;СОШ № 7 г.Буйнакска&quot;"/>
  </r>
  <r>
    <n v="199"/>
    <s v="город Буйнакск"/>
    <s v="МКОУ СОШ № 8"/>
    <n v="1000010256715"/>
    <s v="Буйнакск"/>
    <s v="МКОУ СОШ №8"/>
  </r>
  <r>
    <n v="200"/>
    <s v="город Дагестанские Огни"/>
    <s v="МБОУ СОШ № 1"/>
    <n v="1000010250344"/>
    <s v="Дагестанские Огни"/>
    <s v="МБОУ &quot;СОШ №1&quot;"/>
  </r>
  <r>
    <n v="201"/>
    <s v="город Дагестанские Огни"/>
    <s v="МБОУ СОШ № 2"/>
    <n v="1000008060173"/>
    <s v="Дагестанские Огни"/>
    <s v="МБОУ СОШ №2 имени М.М.Магомедова "/>
  </r>
  <r>
    <n v="202"/>
    <s v="город Дагестанские Огни"/>
    <s v="МБОУ СОШ № 3"/>
    <n v="1000010254479"/>
    <s v="Дагестанские Огни"/>
    <s v="МБОУ СОШ№3"/>
  </r>
  <r>
    <n v="203"/>
    <s v="город Дагестанские Огни"/>
    <s v="МБОУ СОШ № 4"/>
    <n v="1000010250916"/>
    <s v="Дагестанские Огни"/>
    <s v="МБОУ СОШ №4 им.Героя России И.Л.Магомедова"/>
  </r>
  <r>
    <n v="204"/>
    <s v="город Дагестанские Огни"/>
    <s v="МБОУ СОШ № 5"/>
    <n v="1000007925603"/>
    <s v="Дагестанские Огни"/>
    <s v="МБОУ СОШ №5"/>
  </r>
  <r>
    <n v="205"/>
    <s v="город Дагестанские Огни"/>
    <s v="МБОУ СОШ № 6"/>
    <n v="1000010249245"/>
    <s v="Дагестанские Огни"/>
    <s v="МБОУ СОШ№6"/>
  </r>
  <r>
    <n v="206"/>
    <s v="город Дагестанские Огни"/>
    <s v="МБОУ СОШ № 7"/>
    <n v="1000010249103"/>
    <s v="Дагестанские Огни"/>
    <s v="МБОУ СОШ №7"/>
  </r>
  <r>
    <n v="207"/>
    <s v="город Дагестанские Огни"/>
    <s v="МБОУ СОШ № 8"/>
    <n v="1000004452070"/>
    <s v="Дагестанские Огни"/>
    <s v="МБОУ СОШ №8"/>
  </r>
  <r>
    <n v="208"/>
    <s v="город Дербент"/>
    <s v="МБОУ Гимназия № 1"/>
    <n v="22058"/>
    <s v="Дербент"/>
    <s v="МБОУ &quot;Гимназия №1&quot;"/>
  </r>
  <r>
    <n v="209"/>
    <s v="город Дербент"/>
    <s v="МБОУ Гимназия № 2"/>
    <n v="1000005717604"/>
    <s v="Дербент"/>
    <s v="МБОУ &quot;Дербентская гимназия №2&quot;"/>
  </r>
  <r>
    <n v="210"/>
    <s v="город Дербент"/>
    <s v="МБОУ Гимназия № 3"/>
    <n v="1000012312559"/>
    <s v="Дербент"/>
    <s v="МБОУ &quot;Гимназия №3&quot;"/>
  </r>
  <r>
    <n v="211"/>
    <s v="город Дербент"/>
    <s v="МБОУ Гимназия Культуры мира"/>
    <n v="1000017509022"/>
    <s v="Дербент"/>
    <s v="МБОУ ГКМ"/>
  </r>
  <r>
    <n v="212"/>
    <s v="город Дербент"/>
    <s v="МБОУ Дербентский кадетский корпус (школа-интернат) им. В.А. Эмирова"/>
    <n v="1000004065917"/>
    <s v="Дербент"/>
    <s v="МБОУ &quot;Дербентский кадетский корпус(школа - интерн)"/>
  </r>
  <r>
    <n v="213"/>
    <s v="город Дербент"/>
    <s v="МБОУ СОШ № 1"/>
    <n v="1000012282531"/>
    <s v="Дербент"/>
    <s v="МБОУ СОШ №1 им. В.Громаковского"/>
  </r>
  <r>
    <n v="214"/>
    <s v="город Дербент"/>
    <s v="МБОУ СОШ № 11"/>
    <n v="1000005718071"/>
    <s v="Дербент"/>
    <s v="МБОУ СОШ №11"/>
  </r>
  <r>
    <n v="215"/>
    <s v="город Дербент"/>
    <s v="МБОУ СОШ № 12"/>
    <n v="1000009667818"/>
    <s v="Дербент"/>
    <s v="МБОУ СОШ №12 им. Н. Ш. Казиахмедова"/>
  </r>
  <r>
    <n v="216"/>
    <s v="город Дербент"/>
    <s v="МБОУ СОШ № 13"/>
    <n v="1000005717310"/>
    <s v="Дербент"/>
    <s v="МБОУ СОШ №13 им. М. Умурдинова г. Дербент"/>
  </r>
  <r>
    <n v="217"/>
    <s v="город Дербент"/>
    <s v="МБОУ СОШ № 14"/>
    <n v="1000005717935"/>
    <s v="Дербент"/>
    <s v="МБОУ СОШ №14 им.Я.И.Хорольца"/>
  </r>
  <r>
    <n v="218"/>
    <s v="город Дербент"/>
    <s v="МБОУ СОШ № 15"/>
    <n v="1000005717883"/>
    <s v="Дербент"/>
    <s v="МБОУ СОШ №15"/>
  </r>
  <r>
    <n v="219"/>
    <s v="город Дербент"/>
    <s v="МБОУ СОШ № 16"/>
    <n v="1000005717920"/>
    <s v="Дербент"/>
    <s v="МБОУ &quot;СОШ №16&quot;"/>
  </r>
  <r>
    <n v="220"/>
    <s v="город Дербент"/>
    <s v="МБОУ СОШ № 17"/>
    <n v="1000005717547"/>
    <s v="Дербент"/>
    <s v="МБОУ СОШ №17"/>
  </r>
  <r>
    <n v="221"/>
    <s v="город Дербент"/>
    <s v="МБОУ СОШ № 19"/>
    <n v="1000004096718"/>
    <s v="Дербент"/>
    <s v="МБОУ СОШ № 19"/>
  </r>
  <r>
    <n v="222"/>
    <s v="город Дербент"/>
    <s v="МБОУ СОШ № 20"/>
    <n v="1000001436788"/>
    <s v="Дербент"/>
    <s v="МБОУ СОШ №20 им. Расула Гамзатова"/>
  </r>
  <r>
    <n v="223"/>
    <s v="город Дербент"/>
    <s v="МБОУ СОШ № 21"/>
    <n v="53655"/>
    <s v="Дербент"/>
    <s v="МБОУ &quot;СОШ№21&quot;"/>
  </r>
  <r>
    <n v="224"/>
    <s v="город Дербент"/>
    <s v="МБОУ СОШ № 3"/>
    <n v="1000006509729"/>
    <s v="Дербент"/>
    <s v="МБОУ СОШ №3"/>
  </r>
  <r>
    <n v="225"/>
    <s v="город Дербент"/>
    <s v="МБОУ СОШ № 4"/>
    <n v="1000012078973"/>
    <s v="Дербент"/>
    <s v="МБОУ СОШ №4"/>
  </r>
  <r>
    <n v="226"/>
    <s v="город Дербент"/>
    <s v="МБОУ СОШ № 6"/>
    <n v="10498"/>
    <s v="Дербент"/>
    <s v="МБОУ СОШ №6 им.Н.Гянджеви"/>
  </r>
  <r>
    <n v="227"/>
    <s v="город Дербент"/>
    <s v="МБОУ СОШ № 8"/>
    <n v="1000006944625"/>
    <s v="Дербент"/>
    <s v="МБОУ СОШ № 8"/>
  </r>
  <r>
    <n v="228"/>
    <s v="город Дербент"/>
    <s v="МБОУ СОШ № 9"/>
    <n v="1000005760094"/>
    <s v="Дербент"/>
    <s v="МБОУ СОШ №9"/>
  </r>
  <r>
    <n v="229"/>
    <s v="город Избербаш"/>
    <s v="МБОУ СОШ № 12"/>
    <n v="1000001515221"/>
    <s v="Избербаш"/>
    <s v="МБОУ &quot;СОШ №12&quot;"/>
  </r>
  <r>
    <n v="230"/>
    <s v="город Избербаш"/>
    <s v="МКОУ Избербашская школа-интернат III-IV видов"/>
    <n v="1000008709245"/>
    <s v="Избербаш"/>
    <s v="МКОУ ИШИ"/>
  </r>
  <r>
    <n v="231"/>
    <s v="город Избербаш"/>
    <s v="МКОУ СОШ № 1"/>
    <n v="49843"/>
    <s v="Избербаш"/>
    <s v="МКОУ СОШ №1"/>
  </r>
  <r>
    <n v="232"/>
    <s v="город Избербаш"/>
    <s v="МКОУ СОШ № 10"/>
    <n v="1000008632553"/>
    <s v="Избербаш"/>
    <s v="МКОУ СОШ №10"/>
  </r>
  <r>
    <n v="233"/>
    <s v="город Избербаш"/>
    <s v="МКОУ СОШ № 11"/>
    <n v="1000008962067"/>
    <s v="Избербаш"/>
    <s v="МКОУ СОШ№11"/>
  </r>
  <r>
    <n v="234"/>
    <s v="город Избербаш"/>
    <s v="МКОУ СОШ № 2"/>
    <n v="1000008632722"/>
    <s v="Избербаш"/>
    <s v="МКОУ СОШ №2"/>
  </r>
  <r>
    <n v="235"/>
    <s v="город Избербаш"/>
    <s v="МКОУ СОШ № 3"/>
    <n v="1000002254958"/>
    <s v="Избербаш"/>
    <s v="МКОУ СОШ №3 г. Избербаш"/>
  </r>
  <r>
    <n v="236"/>
    <s v="город Избербаш"/>
    <s v="МКОУ СОШ № 8"/>
    <n v="1000001169535"/>
    <s v="Избербаш"/>
    <s v="МКОУ СОШ №8 им.Героя Советского Союза Гаджиева М.И"/>
  </r>
  <r>
    <n v="237"/>
    <s v="город Каспийск"/>
    <s v="МАОУ КЦО ШКОЛА № 15 им. Героя Российской Федерации В. Г. Казанцева"/>
    <n v="1000020839833"/>
    <s v="Каспийск"/>
    <s v="МАОУ МО &quot;КЦО Школа №15 им. Героя Российской Федерации В.Г.Казанцева&quot;"/>
  </r>
  <r>
    <n v="238"/>
    <s v="город Каспийск"/>
    <s v="МБОУ Кадетская морская школа-интернат им. Героя Советского Союза М. И. Гаджиева"/>
    <n v="1000005838038"/>
    <s v="Каспийск"/>
    <s v="МБОУ КМШИ ИМ. ГЕРОЯ СОВЕТСКОГО СОЮЗА М.И. ГАДЖИЕВА"/>
  </r>
  <r>
    <n v="239"/>
    <s v="город Каспийск"/>
    <s v="МБОУ Каспийская гимназия № 11"/>
    <n v="1000015682051"/>
    <s v="Каспийск"/>
    <s v="МБОУ &quot;Каспийская гимназия №11&quot; г. Каспийск"/>
  </r>
  <r>
    <n v="240"/>
    <s v="город Каспийск"/>
    <s v="МБОУ Каспийский лицей № 8 им. Амет-Хана Султана"/>
    <n v="1000001690031"/>
    <s v="Каспийск"/>
    <s v="МБОУ «Каспийский лицей №8»"/>
  </r>
  <r>
    <n v="241"/>
    <s v="город Каспийск"/>
    <s v="МБОУ Лицей № 14 им. Героя Российской Федерации Н. Э. Гаджимагомедова"/>
    <n v="1000020797685"/>
    <s v="Каспийск"/>
    <s v="МБОУ МО ГО &quot;г. Каспийск&quot; РД &quot;Лицей №14&quot;"/>
  </r>
  <r>
    <n v="242"/>
    <s v="город Каспийск"/>
    <s v="МБОУ СОШ № 12"/>
    <n v="1000018228609"/>
    <s v="Каспийск"/>
    <s v="МБОУ СОШ №12"/>
  </r>
  <r>
    <n v="243"/>
    <s v="город Каспийск"/>
    <s v="МБОУ СОШ № 2 им. Героя Советского Союза А. А. Назарова"/>
    <n v="1000002140485"/>
    <s v="Каспийск"/>
    <s v="МБОУ &quot;СОШ №2 г.Каспийска им.А.А.Назарова&quot;"/>
  </r>
  <r>
    <n v="244"/>
    <s v="город Каспийск"/>
    <s v="МБОУ СОШ № 5 им. Героя Советского Союза А. Д. Абдулмеджидова"/>
    <n v="1000007662637"/>
    <s v="Каспийск"/>
    <s v="МБОУ «СОШ №5»"/>
  </r>
  <r>
    <n v="245"/>
    <s v="город Каспийск"/>
    <s v="МБОУ СОШ № 6 им. Омарова М. О."/>
    <n v="1000005713426"/>
    <s v="Каспийск"/>
    <s v="МБОУ &quot;СОШ№6&quot; им. Омарова М.О."/>
  </r>
  <r>
    <n v="246"/>
    <s v="город Каспийск"/>
    <s v="МБОУ СОШ № 9"/>
    <n v="1000004170857"/>
    <s v="Каспийск"/>
    <s v="МБОУ &quot;СОШ №9 г. Каспийска&quot;"/>
  </r>
  <r>
    <n v="247"/>
    <s v="город Каспийск"/>
    <s v="МБОУ Каспийская гимназия им. Героя Российской Федерации А. М. Магомедтагирова"/>
    <n v="54052"/>
    <s v="Каспийск"/>
    <s v="МБОУ &quot;Каспийская гимназия им. А.М.Магомедтагирова&quot;"/>
  </r>
  <r>
    <n v="248"/>
    <s v="город Каспийск"/>
    <s v="МБОУ СОШ № 1"/>
    <n v="1000001846506"/>
    <s v="Каспийск"/>
    <s v="МБОУ &quot;СОШ №1&quot;"/>
  </r>
  <r>
    <n v="249"/>
    <s v="город Каспийск"/>
    <s v="МБОУ СОШ № 13"/>
    <n v="1000019066321"/>
    <s v="Каспийск"/>
    <s v="МБОУ &quot;Лицей № 13 имени Расула Гамзатова&quot;"/>
  </r>
  <r>
    <n v="250"/>
    <s v="город Каспийск"/>
    <s v="МБОУ СОШ № 3 им. Гаджибекова А. И."/>
    <n v="1000007547569"/>
    <s v="Каспийск"/>
    <s v="МБОУ &quot;СОШ №3 им. Гаджибекова А.И.&quot;"/>
  </r>
  <r>
    <n v="251"/>
    <s v="город Каспийск"/>
    <s v="МБОУ СОШ № 4 им. Героя Советского Союза М-З. Абдулманапова"/>
    <n v="1000002197739"/>
    <s v="Каспийск"/>
    <s v="МБОУ &quot;СОШ №4 ИМЕНИ ГЕРОЯ М.АБДУЛМАНАПОВА&quot;."/>
  </r>
  <r>
    <n v="252"/>
    <s v="город Кизилюрт"/>
    <s v="МБОУ Гимназия № 1"/>
    <n v="1000004607448"/>
    <s v="Кизилюрт"/>
    <s v="МБОУ &quot;Гимназия № 1 города Кизилюрта&quot;"/>
  </r>
  <r>
    <n v="253"/>
    <s v="город Кизилюрт"/>
    <s v="МБОУ Гимназия № 5 им. А. А. Алиева"/>
    <n v="1000004607447"/>
    <s v="Кизилюрт"/>
    <s v="МБОУ &quot;Гимназия №5 города Кизилюрта&quot;"/>
  </r>
  <r>
    <n v="254"/>
    <s v="город Кизилюрт"/>
    <s v="МБОУ СОШ № 2"/>
    <n v="1000004607445"/>
    <s v="Кизилюрт"/>
    <s v="МБОУ &quot;СОШ №2&quot;"/>
  </r>
  <r>
    <n v="255"/>
    <s v="город Кизилюрт"/>
    <s v="МБОУ СОШ № 3"/>
    <n v="1000005822275"/>
    <s v="Кизилюрт"/>
    <s v="МБОУ &quot;СОШ №3&quot;"/>
  </r>
  <r>
    <n v="256"/>
    <s v="город Кизилюрт"/>
    <s v="МБОУ СОШ № 4"/>
    <n v="1000004607446"/>
    <s v="Кизилюрт"/>
    <s v="МБОУ &quot;СОШ №4&quot;"/>
  </r>
  <r>
    <n v="257"/>
    <s v="город Кизилюрт"/>
    <s v="МБОУ СОШ № 7"/>
    <n v="1000004607449"/>
    <s v="Кизилюрт"/>
    <s v="МБОУ &quot;СОШ №7&quot;"/>
  </r>
  <r>
    <n v="258"/>
    <s v="город Кизилюрт"/>
    <s v="МБОУ СОШ № 8"/>
    <n v="1000001645022"/>
    <s v="Кизилюрт"/>
    <s v="МБОУ &quot;СОШ №8&quot;"/>
  </r>
  <r>
    <n v="259"/>
    <s v="город Кизилюрт"/>
    <s v="МБОУ СОШ № 9"/>
    <n v="1000004607444"/>
    <s v="Кизилюрт"/>
    <s v="МБОУ &quot;СОШ №9&quot;"/>
  </r>
  <r>
    <n v="260"/>
    <s v="город Кизляр"/>
    <s v="МКОУ Кизлярская гимназия № 1"/>
    <n v="48981"/>
    <s v="Кизляр"/>
    <s v="МКОУ &quot;Кизлярская гимназия №1 им. М.В. Ломоносова&quot;"/>
  </r>
  <r>
    <n v="261"/>
    <s v="город Кизляр"/>
    <s v="МКОУ КГ № 6"/>
    <n v="1000010249202"/>
    <s v="Кизляр"/>
    <s v="МКОУ &quot;Кизлярская гимназия №6&quot;"/>
  </r>
  <r>
    <n v="262"/>
    <s v="город Кизляр"/>
    <s v="МКОУ МПЛ № 2"/>
    <n v="1000010247964"/>
    <s v="Кизляр"/>
    <s v="МКОУ &quot;МПЛ №2&quot;"/>
  </r>
  <r>
    <n v="263"/>
    <s v="город Кизляр"/>
    <s v="МКОУ СОШ № 11"/>
    <n v="1000015599414"/>
    <s v="Кизляр"/>
    <s v="МКОУ СОШ №11 г.Кизляра"/>
  </r>
  <r>
    <n v="264"/>
    <s v="город Кизляр"/>
    <s v="МКОУ СОШ № 3"/>
    <n v="1000010246675"/>
    <s v="Кизляр"/>
    <s v="МКОУ &quot;СОШ №3&quot;"/>
  </r>
  <r>
    <n v="265"/>
    <s v="город Кизляр"/>
    <s v="МКОУ СОШ № 4"/>
    <n v="1000010246695"/>
    <s v="Кизляр"/>
    <s v="МКОУ СОШ №4"/>
  </r>
  <r>
    <n v="266"/>
    <s v="город Кизляр"/>
    <s v="МКОУ СОШ № 5"/>
    <n v="1000010250819"/>
    <s v="Кизляр"/>
    <s v="МКОУ СОШ №5"/>
  </r>
  <r>
    <n v="267"/>
    <s v="город Кизляр"/>
    <s v="МКОУ СОШ № 7"/>
    <n v="1000010247991"/>
    <s v="Кизляр"/>
    <s v="МКОУ СОШ №7"/>
  </r>
  <r>
    <n v="268"/>
    <s v="город Кизляр"/>
    <s v="МКОУ СОШ № 9"/>
    <n v="1000010241552"/>
    <s v="Кизляр"/>
    <s v="МКОУ СОШ №9"/>
  </r>
  <r>
    <n v="269"/>
    <s v="город Махачкала"/>
    <s v="МБОУ Гимназия № 1 им. С. М. Омарова"/>
    <n v="1248"/>
    <s v="Махачкала"/>
    <s v="МБОУ &quot;Гимназия № 1&quot; им. С.М. Омарова"/>
  </r>
  <r>
    <n v="270"/>
    <s v="город Махачкала"/>
    <s v="МБОУ Гимназия № 11"/>
    <n v="50193"/>
    <s v="Махачкала"/>
    <s v="МБОУ &quot;Гимназия №11&quot;"/>
  </r>
  <r>
    <n v="271"/>
    <s v="город Махачкала"/>
    <s v="МБОУ Гимназия № 13"/>
    <n v="1234"/>
    <s v="Махачкала"/>
    <s v="МБОУ &quot;Гимназия №13&quot;"/>
  </r>
  <r>
    <n v="272"/>
    <s v="город Махачкала"/>
    <s v="МБОУ Гимназия № 17"/>
    <n v="1268"/>
    <s v="Махачкала"/>
    <s v="МБОУ &quot;Гимназия № 17&quot;"/>
  </r>
  <r>
    <n v="273"/>
    <s v="город Махачкала"/>
    <s v="МБОУ Гимназия № 28 им. Героя Российской Федерации Абдулхакима Исаковича Исмаилова"/>
    <n v="1257"/>
    <s v="Махачкала"/>
    <s v="МБОУ &quot;Гимназия№ 28&quot;"/>
  </r>
  <r>
    <n v="274"/>
    <s v="город Махачкала"/>
    <s v="МБОУ Гимназия № 33"/>
    <n v="50139"/>
    <s v="Махачкала"/>
    <s v="МБОУ &quot;Гимназия № 33&quot;"/>
  </r>
  <r>
    <n v="275"/>
    <s v="город Махачкала"/>
    <s v="МБОУ Гимназия № 35"/>
    <n v="1249"/>
    <s v="Махачкала"/>
    <s v="МБОУ &quot;Гимназия № 35&quot;"/>
  </r>
  <r>
    <n v="276"/>
    <s v="город Махачкала"/>
    <s v="МБОУ Гимназия № 37"/>
    <n v="1291"/>
    <s v="Махачкала"/>
    <s v="МБОУ &quot;Гимназия № 37&quot;"/>
  </r>
  <r>
    <n v="277"/>
    <s v="город Махачкала"/>
    <s v="МБОУ Гимназия № 38"/>
    <n v="1289"/>
    <s v="Махачкала"/>
    <s v="МБОУ &quot;Многопрофильная гимназия № 38&quot;"/>
  </r>
  <r>
    <n v="278"/>
    <s v="город Махачкала"/>
    <s v="МБОУ Гимназия № 4"/>
    <n v="48803"/>
    <s v="Махачкала"/>
    <s v="МБОУ &quot;Гимназия № 4&quot;"/>
  </r>
  <r>
    <n v="279"/>
    <s v="город Махачкала"/>
    <s v="МБОУ Гимназия № 56"/>
    <n v="1318"/>
    <s v="Махачкала"/>
    <s v="МБОУ &quot;Гимназия № 56&quot;"/>
  </r>
  <r>
    <n v="280"/>
    <s v="город Махачкала"/>
    <s v="МБОУ Гимназия № 7"/>
    <n v="1240"/>
    <s v="Махачкала"/>
    <s v="МБОУ &quot;Гимназия № 7&quot;"/>
  </r>
  <r>
    <n v="281"/>
    <s v="город Махачкала"/>
    <s v="МБОУ Лицей № 51"/>
    <n v="48838"/>
    <s v="Махачкала"/>
    <s v="МБОУ &quot;Лицей № 51&quot; имени Айтемирова Умара Ибадулаевича"/>
  </r>
  <r>
    <n v="282"/>
    <s v="город Махачкала"/>
    <s v="МБОУ Лицей № 52"/>
    <n v="1274"/>
    <s v="Махачкала"/>
    <s v="МБОУ &quot;Лицей № 52&quot;"/>
  </r>
  <r>
    <n v="283"/>
    <s v="город Махачкала"/>
    <s v="МБОУ Многопрофильный лицей № 22"/>
    <n v="48865"/>
    <s v="Махачкала"/>
    <s v="МБОУ &quot;Лицей № 22&quot;"/>
  </r>
  <r>
    <n v="284"/>
    <s v="город Махачкала"/>
    <s v="МБОУ Многопрофильный лицей № 3"/>
    <n v="1245"/>
    <s v="Махачкала"/>
    <s v="МБОУ &quot;Многопрофильный лицей № 3&quot;"/>
  </r>
  <r>
    <n v="285"/>
    <s v="город Махачкала"/>
    <s v="МБОУ Многопрофильный лицей № 30"/>
    <n v="1255"/>
    <s v="Махачкала"/>
    <s v="МБОУ &quot;Многопрофильный лицей № 30&quot;"/>
  </r>
  <r>
    <n v="286"/>
    <s v="город Махачкала"/>
    <s v="МБОУ Многопрофильный лицей № 39 им. Б. А. Астемирова"/>
    <n v="1288"/>
    <s v="Махачкала"/>
    <s v="МБОУ &quot;Многопрофильный лицей №39&quot;"/>
  </r>
  <r>
    <n v="287"/>
    <s v="город Махачкала"/>
    <s v="МБОУ Многопрофильный лицей № 5"/>
    <n v="1243"/>
    <s v="Махачкала"/>
    <s v="МБОУ &quot;Многопрофильный лицей №5&quot;"/>
  </r>
  <r>
    <n v="288"/>
    <s v="город Махачкала"/>
    <s v="МБОУ Многопрофильный лицей № 8"/>
    <n v="1239"/>
    <s v="Махачкала"/>
    <s v="МБОУ &quot;Лицей № 8&quot;"/>
  </r>
  <r>
    <n v="289"/>
    <s v="город Махачкала"/>
    <s v="МБОУ Многопрофильный лицей № 9"/>
    <n v="50211"/>
    <s v="Махачкала"/>
    <s v="МБОУ  &quot;Многопрофильный лицей №9&quot;"/>
  </r>
  <r>
    <n v="290"/>
    <s v="город Махачкала"/>
    <s v="МБОУ СОШ № 10"/>
    <n v="1237"/>
    <s v="Махачкала"/>
    <s v="МБОУ &quot;СОШ № 10&quot;"/>
  </r>
  <r>
    <n v="291"/>
    <s v="город Махачкала"/>
    <s v="МБОУ СОШ № 12"/>
    <n v="1242"/>
    <s v="Махачкала"/>
    <s v="МБОУ &quot;СОШ № 12&quot;"/>
  </r>
  <r>
    <n v="292"/>
    <s v="город Махачкала"/>
    <s v="МБОУ СОШ № 14"/>
    <n v="1233"/>
    <s v="Махачкала"/>
    <s v="МБОУ &quot;СОШ № 14&quot;"/>
  </r>
  <r>
    <n v="293"/>
    <s v="город Махачкала"/>
    <s v="МБОУ СОШ № 15 им. Цахаева З. З."/>
    <n v="48837"/>
    <s v="Махачкала"/>
    <s v="МБОУ &quot;СОШ № 15&quot;"/>
  </r>
  <r>
    <n v="294"/>
    <s v="город Махачкала"/>
    <s v="МБОУ СОШ № 16"/>
    <n v="1269"/>
    <s v="Махачкала"/>
    <s v="МБОУ &quot;СОШ № 16&quot;"/>
  </r>
  <r>
    <n v="295"/>
    <s v="город Махачкала"/>
    <s v="МБОУ СОШ № 18 им. Р. С. Рамазанова"/>
    <n v="1267"/>
    <s v="Махачкала"/>
    <s v="МБОУ &quot;СОШ № 18&quot;"/>
  </r>
  <r>
    <n v="296"/>
    <s v="город Махачкала"/>
    <s v="МБОУ СОШ № 19"/>
    <n v="1266"/>
    <s v="Махачкала"/>
    <s v="МБОУ &quot;СОШ № 19&quot;"/>
  </r>
  <r>
    <n v="297"/>
    <s v="город Махачкала"/>
    <s v="МБОУ СОШ № 2"/>
    <n v="1247"/>
    <s v="Махачкала"/>
    <s v="МБОУ &quot;СОШ № 2&quot;"/>
  </r>
  <r>
    <n v="298"/>
    <s v="город Махачкала"/>
    <s v="МБОУ СОШ № 20"/>
    <n v="1265"/>
    <s v="Махачкала"/>
    <s v="МБОУ &quot;СОШ № 20&quot;"/>
  </r>
  <r>
    <n v="299"/>
    <s v="город Махачкала"/>
    <s v="МБОУ СОШ № 21"/>
    <n v="1264"/>
    <s v="Махачкала"/>
    <s v="МБОУ &quot;СОШ № 21&quot;"/>
  </r>
  <r>
    <n v="300"/>
    <s v="город Махачкала"/>
    <s v="МБОУ ООШ № 23"/>
    <n v="1262"/>
    <s v="Махачкала"/>
    <s v="МБОУ &quot;ООШ № 23&quot;"/>
  </r>
  <r>
    <n v="301"/>
    <s v="город Махачкала"/>
    <s v="МБОУ СОШ № 24"/>
    <n v="1261"/>
    <s v="Махачкала"/>
    <s v="МБОУ &quot;СОШ № 24&quot;"/>
  </r>
  <r>
    <n v="302"/>
    <s v="город Махачкала"/>
    <s v="МБОУ СОШ № 25"/>
    <n v="1260"/>
    <s v="Махачкала"/>
    <s v="МБОУ &quot;СОШ № 25&quot;"/>
  </r>
  <r>
    <n v="303"/>
    <s v="город Махачкала"/>
    <s v="МБОУ СОШ № 26"/>
    <n v="48806"/>
    <s v="Махачкала"/>
    <s v="МБОУ &quot;СОШ № 26&quot;"/>
  </r>
  <r>
    <n v="304"/>
    <s v="город Махачкала"/>
    <s v="МБОУ СОШ № 27"/>
    <n v="1258"/>
    <s v="Махачкала"/>
    <s v="МБОУ &quot;СОШ № 27 им.Т.А.Абатаева&quot;"/>
  </r>
  <r>
    <n v="305"/>
    <s v="город Махачкала"/>
    <s v="МБОУ СОШ № 29"/>
    <n v="1256"/>
    <s v="Махачкала"/>
    <s v="МБОУ &quot;СОШ № 29&quot;"/>
  </r>
  <r>
    <n v="306"/>
    <s v="город Махачкала"/>
    <s v="МБОУ СОШ № 31"/>
    <n v="1252"/>
    <s v="Махачкала"/>
    <s v="МБОУ &quot;СОШ № 31&quot;"/>
  </r>
  <r>
    <n v="307"/>
    <s v="город Махачкала"/>
    <s v="МБОУ СОШ № 32"/>
    <n v="1251"/>
    <s v="Махачкала"/>
    <s v="МБОУ &quot;СОШ № 32&quot;"/>
  </r>
  <r>
    <n v="308"/>
    <s v="город Махачкала"/>
    <s v="МБОУ СОШ № 34"/>
    <n v="1250"/>
    <s v="Махачкала"/>
    <s v="МБОУ &quot;СОШ № 34&quot;"/>
  </r>
  <r>
    <n v="309"/>
    <s v="город Махачкала"/>
    <s v="МБОУ СОШ № 36"/>
    <n v="1293"/>
    <s v="Махачкала"/>
    <s v="МБОУ &quot;СОШ № 36&quot;"/>
  </r>
  <r>
    <n v="310"/>
    <s v="город Махачкала"/>
    <s v="МБОУ СОШ № 40"/>
    <n v="1287"/>
    <s v="Махачкала"/>
    <s v="МБОУ &quot;СОШ № 40&quot;"/>
  </r>
  <r>
    <n v="311"/>
    <s v="город Махачкала"/>
    <s v="МБОУ СОШ № 41"/>
    <n v="1286"/>
    <s v="Махачкала"/>
    <s v="МБОУ &quot;СОШ № 41 им. Багирова Э.Р."/>
  </r>
  <r>
    <n v="312"/>
    <s v="город Махачкала"/>
    <s v="МБОУ СОШ № 42"/>
    <n v="1285"/>
    <s v="Махачкала"/>
    <s v="МБОУ &quot;СОШ № 42 им. Н. Гаджимагомедова&quot;"/>
  </r>
  <r>
    <n v="313"/>
    <s v="город Махачкала"/>
    <s v="МБОУ СОШ № 43"/>
    <n v="1284"/>
    <s v="Махачкала"/>
    <s v="МБОУ &quot;СОШ № 43&quot;"/>
  </r>
  <r>
    <n v="314"/>
    <s v="город Махачкала"/>
    <s v="МБОУ СОШ № 44"/>
    <n v="1283"/>
    <s v="Махачкала"/>
    <s v="МБОУ &quot;СОШ № 44&quot;"/>
  </r>
  <r>
    <n v="315"/>
    <s v="город Махачкала"/>
    <s v="МБОУ СОШ № 45"/>
    <n v="1281"/>
    <s v="Махачкала"/>
    <s v="МБОУ &quot;СОШ № 45&quot;"/>
  </r>
  <r>
    <n v="316"/>
    <s v="город Махачкала"/>
    <s v="МБОУ СОШ № 46"/>
    <n v="44802"/>
    <s v="Махачкала"/>
    <s v="МБОУ &quot;СОШ № 46 им. Молчанова М.А.&quot;"/>
  </r>
  <r>
    <n v="317"/>
    <s v="город Махачкала"/>
    <s v="МБОУ СОШ № 47"/>
    <n v="1279"/>
    <s v="Махачкала"/>
    <s v="МБОУ &quot;СОШ № 47&quot;"/>
  </r>
  <r>
    <n v="318"/>
    <s v="город Махачкала"/>
    <s v="МБОУ СОШ № 48"/>
    <n v="1278"/>
    <s v="Махачкала"/>
    <s v="МБОУ СОШ № 48"/>
  </r>
  <r>
    <n v="319"/>
    <s v="город Махачкала"/>
    <s v="МБОУ СОШ № 49"/>
    <n v="1277"/>
    <s v="Махачкала"/>
    <s v="МБОУ &quot;СОШ № 49&quot;"/>
  </r>
  <r>
    <n v="320"/>
    <s v="город Махачкала"/>
    <s v="МБОУ СОШ № 50"/>
    <n v="48836"/>
    <s v="Махачкала"/>
    <s v="МБОУ &quot;СОШ № 50&quot;"/>
  </r>
  <r>
    <n v="321"/>
    <s v="город Махачкала"/>
    <s v="МБОУ СОШ № 53"/>
    <n v="47483"/>
    <s v="Махачкала"/>
    <s v="МБОУ &quot;СОШ № 53&quot;"/>
  </r>
  <r>
    <n v="322"/>
    <s v="город Махачкала"/>
    <s v="МБОУ СОШ № 55"/>
    <n v="1270"/>
    <s v="Махачкала"/>
    <s v="МБОУ &quot;СОШ № 55&quot;"/>
  </r>
  <r>
    <n v="323"/>
    <s v="город Махачкала"/>
    <s v="МБОУ СОШ № 58"/>
    <n v="1000010709273"/>
    <s v="Махачкала"/>
    <s v="МБОУ &quot;СОШ № 58&quot;"/>
  </r>
  <r>
    <n v="324"/>
    <s v="город Махачкала"/>
    <s v="МБОУ СОШ № 59 им. А. Г. Николаева"/>
    <n v="1000013797978"/>
    <s v="Махачкала"/>
    <s v="МБОУ &quot;СОШ № 59 им. А.Г. Николаева&quot;"/>
  </r>
  <r>
    <n v="325"/>
    <s v="город Махачкала"/>
    <s v="МБОУ СОШ № 6"/>
    <n v="48871"/>
    <s v="Махачкала"/>
    <s v="МБОУ &quot;СОШ № 6&quot;"/>
  </r>
  <r>
    <n v="326"/>
    <s v="город Махачкала"/>
    <s v="МБОУ СОШ № 60"/>
    <n v="1000015830105"/>
    <s v="Махачкала"/>
    <s v="МБОУ &quot;СОШ № 60 ИМ. И.Д. ШУГАИБОВА&quot;"/>
  </r>
  <r>
    <n v="327"/>
    <s v="город Махачкала"/>
    <s v="МБОУ СОШ № 61"/>
    <n v="1000015250494"/>
    <s v="Махачкала"/>
    <s v="МБОУ СОШ №61"/>
  </r>
  <r>
    <n v="328"/>
    <s v="город Махачкала"/>
    <s v="МБОУ Специальная (коррекционная) ОШИ I вида"/>
    <n v="1334"/>
    <s v="Махачкала"/>
    <s v="МБОУ «школа-интернат 1 вида&quot;"/>
  </r>
  <r>
    <n v="329"/>
    <s v="город Махачкала"/>
    <s v="МБОУ Специальная (коррекционная) ОШИ ll вида"/>
    <n v="1000012178257"/>
    <s v="Махачкала"/>
    <s v="МБОУ &quot;Школа-интернат II вида&quot;"/>
  </r>
  <r>
    <n v="330"/>
    <s v="город Махачкала"/>
    <s v="МБОУ Специальная (коррекционная) ОШИ lV вида"/>
    <n v="1337"/>
    <s v="Махачкала"/>
    <s v="МБОУ «Интернат IV вида»"/>
  </r>
  <r>
    <n v="331"/>
    <s v="город Махачкала"/>
    <s v="МКОУ для детей-сирот и детей, оставшихся без попечения родителей, школа-интернат для детей-сирот"/>
    <n v="48793"/>
    <s v="Махачкала"/>
    <s v="МБОУ &quot;Интернат-сирот&quot;"/>
  </r>
  <r>
    <n v="332"/>
    <s v="город Махачкала"/>
    <s v="МКОУ кадетская школа-интернат № 1-й Дагестанский кадетский корпус им. генерал-полковника Трошева Г. Н"/>
    <n v="1336"/>
    <s v="Махачкала"/>
    <s v="МБОУКШИ &quot;ДКК-1&quot;"/>
  </r>
  <r>
    <n v="333"/>
    <s v="город Хасавюрт"/>
    <s v="МКОУ Гимназия № 1"/>
    <n v="1000000835804"/>
    <s v="Хасавюрт"/>
    <s v="МКОУ &quot;Гимназия №1&quot;"/>
  </r>
  <r>
    <n v="334"/>
    <s v="город Хасавюрт"/>
    <s v="МКОУ Гимназия № 3"/>
    <n v="1000010250350"/>
    <s v="Хасавюрт"/>
    <s v="МКОУ Гимназия №3"/>
  </r>
  <r>
    <n v="335"/>
    <s v="город Хасавюрт"/>
    <s v="МКОУ Гимназия им. М. Горького"/>
    <n v="1000005761055"/>
    <s v="Хасавюрт"/>
    <s v="МКОУ &quot;Гимназия им. М. Горького&quot;"/>
  </r>
  <r>
    <n v="336"/>
    <s v="город Хасавюрт"/>
    <s v="МКОУ СОШ № 10"/>
    <n v="1000000175158"/>
    <s v="Хасавюрт"/>
    <s v="МКОУ &quot;СОШ № 10 им. Героя России  Исмаилова А. И.&quot;"/>
  </r>
  <r>
    <n v="337"/>
    <s v="город Хасавюрт"/>
    <s v="МКОУ СОШ № 12"/>
    <n v="50677"/>
    <s v="Хасавюрт"/>
    <s v="МКОУ &quot;СОШ № 12 им. Л.Толстого&quot;"/>
  </r>
  <r>
    <n v="338"/>
    <s v="город Хасавюрт"/>
    <s v="МКОУ СОШ № 16"/>
    <n v="46826"/>
    <s v="Хасавюрт"/>
    <s v="МКОУ СОШ № 16"/>
  </r>
  <r>
    <n v="339"/>
    <s v="город Хасавюрт"/>
    <s v="МКОУ СОШ № 2"/>
    <n v="1000000957823"/>
    <s v="Хасавюрт"/>
    <s v="МКОУ СОШ № 2"/>
  </r>
  <r>
    <n v="340"/>
    <s v="город Хасавюрт"/>
    <s v="МКОУ СОШ № 4"/>
    <n v="1000001320971"/>
    <s v="Хасавюрт"/>
    <s v="МКОУ СОШ №4"/>
  </r>
  <r>
    <n v="341"/>
    <s v="город Хасавюрт"/>
    <s v="МКОУ СОШ № 5"/>
    <n v="1000000879365"/>
    <s v="Хасавюрт"/>
    <s v="МКОУ СОШ № 5 им.героя России Мусалаева Т.О."/>
  </r>
  <r>
    <n v="342"/>
    <s v="город Хасавюрт"/>
    <s v="МКОУ СОШ № 7"/>
    <n v="1000000946785"/>
    <s v="Хасавюрт"/>
    <s v="МКОУ СОШ№7"/>
  </r>
  <r>
    <n v="343"/>
    <s v="город Хасавюрт"/>
    <s v="МКОУ СОШ № 8"/>
    <n v="35769"/>
    <s v="Хасавюрт"/>
    <s v="МКОУ &quot;СОШ № 8&quot;"/>
  </r>
  <r>
    <n v="344"/>
    <s v="город Хасавюрт"/>
    <s v="МКОУ Гимназия № 2 им. А. М. Сайтиева"/>
    <n v="41968"/>
    <s v="Хасавюрт"/>
    <s v="МКОУ &quot;Гимназия № 2 им.А.Сайтиева&quot;"/>
  </r>
  <r>
    <n v="345"/>
    <s v="город Хасавюрт"/>
    <s v="МКОУ СОШ № 11"/>
    <n v="1000000879335"/>
    <s v="Хасавюрт"/>
    <s v="МКОУ СОШ № 11"/>
  </r>
  <r>
    <n v="346"/>
    <s v="город Хасавюрт"/>
    <s v="МКОУ СОШ № 14"/>
    <n v="46936"/>
    <s v="Хасавюрт"/>
    <s v="МКОУ &quot;СОШ №14&quot;"/>
  </r>
  <r>
    <n v="347"/>
    <s v="город Хасавюрт"/>
    <s v="МКОУ СОШ № 15"/>
    <n v="1000006756259"/>
    <s v="Хасавюрт"/>
    <s v="МКОУ СОШ № 15"/>
  </r>
  <r>
    <n v="348"/>
    <s v="город Хасавюрт"/>
    <s v="МКОУ СОШ № 17"/>
    <n v="1000005761490"/>
    <s v="Хасавюрт"/>
    <s v="МКОУ СОШ № 17"/>
  </r>
  <r>
    <n v="349"/>
    <s v="город Хасавюрт"/>
    <s v="МКОУ СОШ № 19"/>
    <n v="1000015437595"/>
    <s v="Хасавюрт"/>
    <s v="МКОУ СОШ №19"/>
  </r>
  <r>
    <n v="350"/>
    <s v="город Хасавюрт"/>
    <s v="МКОУ СОШ № 3"/>
    <n v="48919"/>
    <s v="Хасавюрт"/>
    <s v="МКОУ &quot;СОШ №3&quot;"/>
  </r>
  <r>
    <n v="351"/>
    <s v="город Хасавюрт"/>
    <s v="МКОУ СОШ № 9"/>
    <n v="1000000187696"/>
    <s v="Хасавюрт"/>
    <s v="МКОУ СОШ №9"/>
  </r>
  <r>
    <n v="352"/>
    <s v="город Хасавюрт"/>
    <s v="МКОУ Хасавюртовский многопрофильный лицей"/>
    <n v="1000000860554"/>
    <s v="Хасавюрт"/>
    <s v="МКОУ &quot;ХМЛ им. А. Абукова&quot;"/>
  </r>
  <r>
    <n v="353"/>
    <s v="город Южно-Сухокумск"/>
    <s v="МКОУ СОШ № 1 им. М. Г. Зульпукарова"/>
    <n v="50001"/>
    <s v="Южно-Сухокумск"/>
    <s v="МКОУ &quot;СОШ №1 имени М.-Г. Зульпукарова&quot;"/>
  </r>
  <r>
    <n v="354"/>
    <s v="город Южно-Сухокумск"/>
    <s v="МКОУ СОШ № 2"/>
    <n v="1000008202835"/>
    <s v="Южно-Сухокумск"/>
    <s v="МКОУ &quot;СОШ №2&quot;"/>
  </r>
  <r>
    <n v="355"/>
    <s v="город Южно-Сухокумск"/>
    <s v="МКОУ СОШ № 3"/>
    <n v="1000008531011"/>
    <s v="Южно-Сухокумск"/>
    <s v="МКОУ &quot;ООШ №3&quot;"/>
  </r>
  <r>
    <n v="356"/>
    <s v="город Южно-Сухокумск"/>
    <s v="МКОУ СОШ № 4"/>
    <n v="1000006823304"/>
    <s v="Южно-Сухокумск"/>
    <s v="МКОУ &quot;СОШ №4&quot;"/>
  </r>
  <r>
    <n v="357"/>
    <s v="Гумбетовский муниципальный район"/>
    <s v="МКОУ Арадирихская СОШ"/>
    <n v="1000015814013"/>
    <s v="Гумбетовский район"/>
    <s v="МКОУ &quot;Арадирихская СОШ&quot;"/>
  </r>
  <r>
    <n v="358"/>
    <s v="Гумбетовский муниципальный район"/>
    <s v="МКОУ Аргванинская СОШ"/>
    <n v="1000010952394"/>
    <s v="Гумбетовский район"/>
    <s v="МКОУ &quot;Аргванинская СОШ&quot;"/>
  </r>
  <r>
    <n v="359"/>
    <s v="Гумбетовский муниципальный район"/>
    <s v="МКОУ Верхне-Инховская СОШ"/>
    <n v="1000010708388"/>
    <s v="Гумбетовский район"/>
    <s v="МКОУ &quot;Верхнеинховская СОШ&quot;"/>
  </r>
  <r>
    <n v="360"/>
    <s v="Гумбетовский муниципальный район"/>
    <s v="МКОУ Игалинская СОШ"/>
    <n v="1000010255652"/>
    <s v="Гумбетовский район"/>
    <s v="МКОУ &quot;Игалинская СОШ&quot;"/>
  </r>
  <r>
    <n v="361"/>
    <s v="Гумбетовский муниципальный район"/>
    <s v="МКОУ Ингишинская СОШ"/>
    <n v="1000010255862"/>
    <s v="Гумбетовский район"/>
    <s v="МКОУ &quot;Ингишинская СОШ&quot;"/>
  </r>
  <r>
    <n v="362"/>
    <s v="Гумбетовский муниципальный район"/>
    <s v="МКОУ Ичичалинская НОШ"/>
    <n v="1000012027792"/>
    <s v="Гумбетовский район"/>
    <s v="МКОУ &quot;Ичичалинская НОШ&quot;"/>
  </r>
  <r>
    <n v="363"/>
    <s v="Гумбетовский муниципальный район"/>
    <s v="МКОУ Килятлинская СОШ"/>
    <n v="1000010328649"/>
    <s v="Гумбетовский район"/>
    <s v="МКОУ &quot;Килятлинская СОШ&quot;"/>
  </r>
  <r>
    <n v="364"/>
    <s v="Гумбетовский муниципальный район"/>
    <s v="МКОУ Кунзахская ООШ"/>
    <n v="1000009564285"/>
    <s v="Гумбетовский район"/>
    <s v="МКОУ &quot;КУНЗАХСКАЯ ООШ&quot;"/>
  </r>
  <r>
    <n v="365"/>
    <s v="Гумбетовский муниципальный район"/>
    <s v="МКОУ Мехельтинская ООШ"/>
    <n v="22402"/>
    <s v="Гумбетовский район"/>
    <s v="МКОУ &quot;Мехельтинская  ООШ&quot;"/>
  </r>
  <r>
    <n v="366"/>
    <s v="Гумбетовский муниципальный район"/>
    <s v="МКОУ Мехельтинская СОШ"/>
    <n v="1000004426837"/>
    <s v="Гумбетовский район"/>
    <s v="МКОУ  &quot;Мехельтинская  СОШ&quot;"/>
  </r>
  <r>
    <n v="367"/>
    <s v="Гумбетовский муниципальный район"/>
    <s v="МКОУ Нижне-Инховская СОШ"/>
    <n v="1000009475202"/>
    <s v="Гумбетовский район"/>
    <s v="МКОУ &quot;Нижне-Инховская СОШ&quot;"/>
  </r>
  <r>
    <n v="368"/>
    <s v="Гумбетовский муниципальный район"/>
    <s v="МКОУ Ново-Аргванинская СОШ"/>
    <n v="1000010708511"/>
    <s v="Гумбетовский район"/>
    <s v="МКОУ &quot;Ново-Аргванинская СОШ&quot;"/>
  </r>
  <r>
    <n v="369"/>
    <s v="Гумбетовский муниципальный район"/>
    <s v="МКОУ Тляратинская СОШ"/>
    <n v="1000010255300"/>
    <s v="Гумбетовский район"/>
    <s v="МКОУ &quot;Тляратинская СОШ&quot;"/>
  </r>
  <r>
    <n v="370"/>
    <s v="Гумбетовский муниципальный район"/>
    <s v="МКОУ Цанатлинская ООШ"/>
    <n v="1000012107655"/>
    <s v="Гумбетовский район"/>
    <s v="МКОУ &quot;Цанатлинская ООШ&quot;"/>
  </r>
  <r>
    <n v="371"/>
    <s v="Гумбетовский муниципальный район"/>
    <s v="МКОУ Цилитлинская СОШ"/>
    <n v="3485"/>
    <s v="Гумбетовский район"/>
    <s v="МКОУ &quot;Цилитлинская СОШ&quot;"/>
  </r>
  <r>
    <n v="372"/>
    <s v="Гумбетовский муниципальный район"/>
    <s v="МКОУ Чиркатинская СОШ"/>
    <n v="1000010354174"/>
    <s v="Гумбетовский район"/>
    <s v="МКОУ &quot;Чиркатинская СОШ&quot;"/>
  </r>
  <r>
    <n v="373"/>
    <s v="Гумбетовский муниципальный район"/>
    <s v="МКОУ Читлинская ООШ"/>
    <n v="1000010260808"/>
    <s v="Гумбетовский район"/>
    <s v="МКОУ &quot;Читлинская ООШ&quot;"/>
  </r>
  <r>
    <n v="374"/>
    <s v="Гунибский муниципальный район"/>
    <s v="МКОУ Агадинская СОШ"/>
    <n v="1000008772334"/>
    <s v="Гунибский район"/>
    <s v="МКОУ &quot;Агадинская СОШ&quot;"/>
  </r>
  <r>
    <n v="375"/>
    <s v="Гунибский муниципальный район"/>
    <s v="МКОУ Гонодинская СОШ"/>
    <n v="1000015486718"/>
    <s v="Гунибский район"/>
    <s v="МКОУ &quot;Гонодинская СОШ"/>
  </r>
  <r>
    <n v="376"/>
    <s v="Гунибский муниципальный район"/>
    <s v="МКОУ Обохская СОШ"/>
    <n v="1000010252268"/>
    <s v="Гунибский район"/>
    <s v="МКОУ &quot;Обохская СОШ&quot;"/>
  </r>
  <r>
    <n v="377"/>
    <s v="Гунибский муниципальный район"/>
    <s v="МКОУ Уралинская СОШ"/>
    <n v="49331"/>
    <s v="Гунибский район"/>
    <s v="МКОУ &quot;Уралинская СОШ&quot;"/>
  </r>
  <r>
    <n v="378"/>
    <s v="Гунибский муниципальный район"/>
    <s v="МКОУ Хоточинская СОШ"/>
    <n v="1000012034542"/>
    <s v="Гунибский район"/>
    <s v="МКОУ &quot;Хоточинская СОШ&quot;"/>
  </r>
  <r>
    <n v="379"/>
    <s v="Гунибский муниципальный район"/>
    <s v="МКОУ Хутнибская СОШ"/>
    <n v="1000012547149"/>
    <s v="Гунибский район"/>
    <s v="МКОУ &quot;Хутнибская школа&quot;"/>
  </r>
  <r>
    <n v="380"/>
    <s v="Гунибский муниципальный район"/>
    <s v="МКОУ Чохская СОШ"/>
    <n v="1000010249373"/>
    <s v="Гунибский район"/>
    <s v="МКОУ &quot;Чохская СОШ&quot;"/>
  </r>
  <r>
    <n v="381"/>
    <s v="Дахадаевский муниципальный район"/>
    <s v="МБОУ Аштынская СОШ"/>
    <n v="1000010376879"/>
    <s v="Дахадаевский район"/>
    <s v="МБОУ &quot;Аштынская  СОШ&quot;"/>
  </r>
  <r>
    <n v="382"/>
    <s v="Дахадаевский муниципальный район"/>
    <s v="МБОУ Бускринская СОШ"/>
    <n v="1000010325836"/>
    <s v="Дахадаевский район"/>
    <s v="МБОУ &quot;Бускринская СОШ&quot;"/>
  </r>
  <r>
    <n v="383"/>
    <s v="Дахадаевский муниципальный район"/>
    <s v="МБОУ Гаджи-кутанская ООШ"/>
    <n v="1000010376874"/>
    <s v="Дахадаевский район"/>
    <s v="МБОУ &quot;Гаджи-Кутанская ООШ&quot;"/>
  </r>
  <r>
    <n v="384"/>
    <s v="Дахадаевский муниципальный район"/>
    <s v="МБОУ Гуладтынская СОШ"/>
    <n v="1000010338973"/>
    <s v="Дахадаевский район"/>
    <s v="МБОУ &quot;Гуладтынская СОШ&quot;"/>
  </r>
  <r>
    <n v="385"/>
    <s v="Дахадаевский муниципальный район"/>
    <s v="МБОУ Гунакаринская ООШ"/>
    <n v="1000010384813"/>
    <s v="Дахадаевский район"/>
    <s v="МБОУ &quot;Гунакаринская ООШ&quot;"/>
  </r>
  <r>
    <n v="386"/>
    <s v="Дахадаевский муниципальный район"/>
    <s v="МБОУ Дибгаликская СОШ"/>
    <n v="1000010376824"/>
    <s v="Дахадаевский район"/>
    <s v="МБОУ&quot;Дибгаликская СОШ им. М. Нурбагандова&quot;"/>
  </r>
  <r>
    <n v="387"/>
    <s v="Дахадаевский муниципальный район"/>
    <s v="МБОУ Дибгашинская СОШ"/>
    <n v="1000010729799"/>
    <s v="Дахадаевский район"/>
    <s v="МБОУ &quot;Дибгашинская СОШ имени С. Рабаданова&quot;"/>
  </r>
  <r>
    <n v="388"/>
    <s v="Дахадаевский муниципальный район"/>
    <s v="МБОУ Дирбагская ООШ"/>
    <n v="1000020907291"/>
    <s v="Дахадаевский район"/>
    <s v="МБОУ &quot;Дирбагская ООШ&quot;"/>
  </r>
  <r>
    <n v="389"/>
    <s v="Дахадаевский муниципальный район"/>
    <s v="МБОУ Дуакарская СОШ"/>
    <n v="1000010366107"/>
    <s v="Дахадаевский район"/>
    <s v="МБОУ &quot;Дуакарская СОШ&quot;"/>
  </r>
  <r>
    <n v="390"/>
    <s v="Дахадаевский муниципальный район"/>
    <s v="МБОУ Зильбачинская СОШ"/>
    <n v="1000010325970"/>
    <s v="Дахадаевский район"/>
    <s v="МБОУ &quot;Зильбачинская СОШ&quot;"/>
  </r>
  <r>
    <n v="391"/>
    <s v="Дахадаевский муниципальный район"/>
    <s v="МБОУ Зубанчинская СОШ"/>
    <n v="1000010330432"/>
    <s v="Дахадаевский район"/>
    <s v="МБОУ &quot;Зубанчинская СОШ им.А.Гази&quot;"/>
  </r>
  <r>
    <n v="392"/>
    <s v="Дахадаевский муниципальный район"/>
    <s v="МБОУ Иван-кутанская ООШ"/>
    <n v="1000010376864"/>
    <s v="Дахадаевский район"/>
    <s v="МБОУ &quot;Иван-кутанская ООШ&quot;"/>
  </r>
  <r>
    <n v="393"/>
    <s v="Дахадаевский муниципальный район"/>
    <s v="МБОУ Ирагинская СОШ"/>
    <n v="1000010324570"/>
    <s v="Дахадаевский район"/>
    <s v="МБОУ &quot;Ирагинская СОШ&quot;"/>
  </r>
  <r>
    <n v="394"/>
    <s v="Дахадаевский муниципальный район"/>
    <s v="МБОУ Калкнинская СОШ"/>
    <n v="1000010328559"/>
    <s v="Дахадаевский район"/>
    <s v="МБОУ &quot;Калкнинская СОШ&quot;"/>
  </r>
  <r>
    <n v="395"/>
    <s v="Дахадаевский муниципальный район"/>
    <s v="МБОУ Кищинская МПГ"/>
    <n v="1000006580236"/>
    <s v="Дахадаевский район"/>
    <s v="МКОУ &quot;Кищинская МПГ им.Руслана Исаева&quot;"/>
  </r>
  <r>
    <n v="396"/>
    <s v="Дахадаевский муниципальный район"/>
    <s v="МБОУ Кищинская СОШ"/>
    <n v="1000010349386"/>
    <s v="Дахадаевский район"/>
    <s v="МБОУ &quot;Кищинская СОШ&quot;"/>
  </r>
  <r>
    <n v="397"/>
    <s v="Дахадаевский муниципальный район"/>
    <s v="МБОУ К-махинская СОШ"/>
    <n v="1000010325833"/>
    <s v="Дахадаевский район"/>
    <s v="МБОУ &quot;Карбачимахинская СОШ&quot;"/>
  </r>
  <r>
    <n v="398"/>
    <s v="Дахадаевский муниципальный район"/>
    <s v="МБОУ Кубачинская СОШ"/>
    <n v="1000010325840"/>
    <s v="Дахадаевский район"/>
    <s v="МБОУ Кубачинская СОШ"/>
  </r>
  <r>
    <n v="399"/>
    <s v="Дахадаевский муниципальный район"/>
    <s v="МБОУ Кудагинская СОШ"/>
    <n v="1000010359784"/>
    <s v="Дахадаевский район"/>
    <s v="МБОУ &quot;Кудагинская СОШ&quot; им. Курбанова А. Р."/>
  </r>
  <r>
    <n v="400"/>
    <s v="Дахадаевский муниципальный район"/>
    <s v="МБОУ Кункинская СОШ"/>
    <n v="1000010906796"/>
    <s v="Дахадаевский район"/>
    <s v="МБОУ &quot;Кункинская СОШ им.Г.М.Курбанова&quot;"/>
  </r>
  <r>
    <n v="401"/>
    <s v="Дахадаевский муниципальный район"/>
    <s v="МБОУ Меусишинская СОШ"/>
    <n v="1000010328347"/>
    <s v="Дахадаевский район"/>
    <s v="МБОУ &quot;Меусишинская СОШ им. Абдурахманова Ш.Р.&quot;"/>
  </r>
  <r>
    <n v="402"/>
    <s v="Дахадаевский муниципальный район"/>
    <s v="МБОУ Мирзидтынская ООШ"/>
    <n v="1000010337227"/>
    <s v="Дахадаевский район"/>
    <s v="МБОУ &quot;Мирзидтынская ООШ&quot;"/>
  </r>
  <r>
    <n v="403"/>
    <s v="Дахадаевский муниципальный район"/>
    <s v="МБОУ Морская СОШ"/>
    <n v="1000003015164"/>
    <s v="Дахадаевский район"/>
    <s v="МКОУ &quot;Морская СОШ&quot;"/>
  </r>
  <r>
    <n v="404"/>
    <s v="Дахадаевский муниципальный район"/>
    <s v="МБОУ Н/Уркарахская СОШ"/>
    <n v="1000010389625"/>
    <s v="Дахадаевский район"/>
    <s v="МКОУ &quot;Новоуркарахская СОШ&quot;"/>
  </r>
  <r>
    <n v="405"/>
    <s v="Дахадаевский муниципальный район"/>
    <s v="МБОУ Сутбукская СОШ"/>
    <n v="1000010376881"/>
    <s v="Дахадаевский район"/>
    <s v="МБОУ &quot;Сутбукская СОШ&quot;"/>
  </r>
  <r>
    <n v="406"/>
    <s v="Дахадаевский муниципальный район"/>
    <s v="МБОУ Трисанчинская СОШ"/>
    <n v="1000010376867"/>
    <s v="Дахадаевский район"/>
    <s v="МБОУ &quot;Трисанчинская СОШ&quot;"/>
  </r>
  <r>
    <n v="407"/>
    <s v="Дахадаевский муниципальный район"/>
    <s v="МБОУ Урагинская СОШ"/>
    <n v="1000010376877"/>
    <s v="Дахадаевский район"/>
    <s v="МБОУ &quot;Урагинская СОШ&quot;"/>
  </r>
  <r>
    <n v="408"/>
    <s v="Дахадаевский муниципальный район"/>
    <s v="МБОУ Ураринская СОШ"/>
    <n v="1000010325793"/>
    <s v="Дахадаевский район"/>
    <s v="МБОУ &quot;Ураринская СОШ&quot;"/>
  </r>
  <r>
    <n v="409"/>
    <s v="Дахадаевский муниципальный район"/>
    <s v="МБОУ Уркарахская многопрофильная гимназия им.А.Абубакара"/>
    <n v="1000001337704"/>
    <s v="Дахадаевский район"/>
    <s v="МБОУ &quot;Уркарахская Многопрофильная Гимназия им.А.Аб"/>
  </r>
  <r>
    <n v="410"/>
    <s v="Дахадаевский муниципальный район"/>
    <s v="МБОУ Уркарахский МПЛ"/>
    <n v="1000010335715"/>
    <s v="Дахадаевский район"/>
    <s v="МБОУ &quot;Уркарахский многопрофильный лицей&quot;"/>
  </r>
  <r>
    <n v="411"/>
    <s v="Дахадаевский муниципальный район"/>
    <s v="МБОУ Урхнишинская СОШ"/>
    <n v="1000010347500"/>
    <s v="Дахадаевский район"/>
    <s v="МБОУ &quot;Урхнищинская СОШ&quot;"/>
  </r>
  <r>
    <n v="412"/>
    <s v="Дахадаевский муниципальный район"/>
    <s v="МБОУ Урцакинская ООШ"/>
    <n v="1000010344292"/>
    <s v="Дахадаевский район"/>
    <s v="МБОУ &quot;Урцакинская ООШ&quot;"/>
  </r>
  <r>
    <n v="413"/>
    <s v="Дахадаевский муниципальный район"/>
    <s v="МБОУ Харбукская СОШ"/>
    <n v="1000010338971"/>
    <s v="Дахадаевский район"/>
    <s v="МБОУ &quot;Харбукская СОШ&quot;"/>
  </r>
  <r>
    <n v="414"/>
    <s v="Дахадаевский муниципальный район"/>
    <s v="МБОУ Хуршнинская СОШ"/>
    <n v="1000010332026"/>
    <s v="Дахадаевский район"/>
    <s v="МБОУ &quot;Хуршнинская СОШ имени Рабазана Раджабова&quot;"/>
  </r>
  <r>
    <n v="415"/>
    <s v="Дахадаевский муниципальный район"/>
    <s v="МБОУ Цизгаринская ООШ"/>
    <n v="1000010347187"/>
    <s v="Дахадаевский район"/>
    <s v="МКОУ &quot;Цизгаринская ООШ&quot;"/>
  </r>
  <r>
    <n v="416"/>
    <s v="Дахадаевский муниципальный район"/>
    <s v="МБОУ Чишилинская СОШ"/>
    <n v="1000010325848"/>
    <s v="Дахадаевский район"/>
    <s v="МКОУ&quot;Чишилинская СОШ им. Амирарсланова Д.М.&quot;"/>
  </r>
  <r>
    <n v="417"/>
    <s v="Дахадаевский муниципальный район"/>
    <s v="МБОУ Шаднинская ООШ"/>
    <n v="1000010952164"/>
    <s v="Дахадаевский район"/>
    <s v="МБОУ &quot;Шаднинская ООШ&quot;"/>
  </r>
  <r>
    <n v="418"/>
    <s v="Дахадаевский муниципальный район"/>
    <s v="МБОУ Шаласинская СОШ"/>
    <n v="1000010328362"/>
    <s v="Дахадаевский район"/>
    <s v="МБОУ &quot;Шаласинская СОШ&quot;"/>
  </r>
  <r>
    <n v="419"/>
    <s v="Дербентский муниципальный район"/>
    <s v="МБОУ Аглобинская СОШ"/>
    <n v="1000008270081"/>
    <s v="Дербентский район"/>
    <s v="МБОУ  &quot;Аглобинская СОШ&quot;"/>
  </r>
  <r>
    <n v="420"/>
    <s v="Дербентский муниципальный район"/>
    <s v="МБОУ Араблинская СОШ"/>
    <n v="1000010250327"/>
    <s v="Дербентский район"/>
    <s v="МБОУ &quot;Араблинская СОШ&quot;"/>
  </r>
  <r>
    <n v="421"/>
    <s v="Дербентский муниципальный район"/>
    <s v="МБОУ Белиджинская гимназия № 1 им. А. Исрафилова"/>
    <n v="1000010325855"/>
    <s v="Дербентский район"/>
    <s v="МБОУ &quot; Белиджинская гимназия №1 им.А.Исрафилова &quot;"/>
  </r>
  <r>
    <n v="422"/>
    <s v="Дербентский муниципальный район"/>
    <s v="МБОУ Берикейская СОШ"/>
    <n v="1000010250352"/>
    <s v="Дербентский район"/>
    <s v="МБОУ &quot;Берикейская СОШ&quot;"/>
  </r>
  <r>
    <n v="423"/>
    <s v="Дербентский муниципальный район"/>
    <s v="МБОУ Бильгадинская ООШ им Гусейнова С. И"/>
    <n v="1000010254285"/>
    <s v="Дербентский район"/>
    <s v="МБОУ &quot;Бильгадинская ООШ им.Гусейнова С.И.&quot;"/>
  </r>
  <r>
    <n v="424"/>
    <s v="Дербентский муниципальный район"/>
    <s v="МБОУ Великентская СОШ им. Гереева У. А"/>
    <n v="1000003185923"/>
    <s v="Дербентский район"/>
    <s v="МБОУ &quot;Великентская СОШ им. Гереева У. А.&quot;"/>
  </r>
  <r>
    <n v="425"/>
    <s v="Дербентский муниципальный район"/>
    <s v="МБОУ Геджухская СОШ"/>
    <n v="1000006767497"/>
    <s v="Дербентский район"/>
    <s v="МБОУ &quot;Геджухская СОШ&quot;"/>
  </r>
  <r>
    <n v="426"/>
    <s v="Дербентский муниципальный район"/>
    <s v="МБОУ Деличобанская СОШ"/>
    <n v="51320"/>
    <s v="Дербентский район"/>
    <s v="МБОУ &quot;Деличобанская СОШ&quot;"/>
  </r>
  <r>
    <n v="427"/>
    <s v="Дербентский муниципальный район"/>
    <s v="МБОУ Джалганская СОШ"/>
    <n v="51150"/>
    <s v="Дербентский район"/>
    <s v="МБОУ &quot;Джалганская СОШ&quot;"/>
  </r>
  <r>
    <n v="428"/>
    <s v="Дербентский муниципальный район"/>
    <s v="МБОУ Джемикентская СОШ"/>
    <n v="1000010253038"/>
    <s v="Дербентский район"/>
    <s v="МБОУ Джемикентская СОШ им. Г.Алиева"/>
  </r>
  <r>
    <n v="429"/>
    <s v="Дербентский муниципальный район"/>
    <s v="МБОУ Дюзлярская СОШ"/>
    <n v="1000010250406"/>
    <s v="Дербентский район"/>
    <s v="МБОУ &quot; Дюзлярская СОШ&quot;"/>
  </r>
  <r>
    <n v="430"/>
    <s v="Дербентский муниципальный район"/>
    <s v="МБОУ Зидьянская СОШ им. Курбанова. С. Д"/>
    <n v="1000010250320"/>
    <s v="Дербентский район"/>
    <s v="МБОУ &quot;Зидьянская СОШ им. Курбанова С.Д.&quot;"/>
  </r>
  <r>
    <n v="431"/>
    <s v="Дербентский муниципальный район"/>
    <s v="МБОУ Калинская СОШ"/>
    <n v="1000006061443"/>
    <s v="Дербентский район"/>
    <s v="МБОУ &quot;Калинская СОШ&quot;"/>
  </r>
  <r>
    <n v="432"/>
    <s v="Дербентский муниципальный район"/>
    <s v="МБОУ Кулларская СОШ"/>
    <n v="1000008131752"/>
    <s v="Дербентский район"/>
    <s v="МБОУ &quot;Кулларская СОШ&quot;"/>
  </r>
  <r>
    <n v="433"/>
    <s v="Дербентский муниципальный район"/>
    <s v="МБОУ Мамедкалинская гимназия им. М. Алиева"/>
    <n v="1000005704088"/>
    <s v="Дербентский район"/>
    <s v="МБОУ &quot;Мамедкалинская  гимназия им.М.Алиева&quot;"/>
  </r>
  <r>
    <n v="434"/>
    <s v="Дербентский муниципальный район"/>
    <s v="МБОУ Митаги-Казмалярская СОШ"/>
    <n v="1000010036258"/>
    <s v="Дербентский район"/>
    <s v="МБОУ Митаги-Казмалярская СОШ"/>
  </r>
  <r>
    <n v="435"/>
    <s v="Дербентский муниципальный район"/>
    <s v="МБОУ Митагинская ООШ"/>
    <n v="1000010000575"/>
    <s v="Дербентский район"/>
    <s v="МБОУ &quot;Митагинская ООШ&quot;"/>
  </r>
  <r>
    <n v="436"/>
    <s v="Дербентский муниципальный район"/>
    <s v="МБОУ Мичуринская СОШ"/>
    <n v="1000010250334"/>
    <s v="Дербентский район"/>
    <s v="МБОУ &quot;Мичуринская СОШ&quot;"/>
  </r>
  <r>
    <n v="437"/>
    <s v="Дербентский муниципальный район"/>
    <s v="МБОУ Мугартынская СОШ"/>
    <n v="1000008424958"/>
    <s v="Дербентский район"/>
    <s v="МБОУ &quot;Мугартынская СОШ&quot;"/>
  </r>
  <r>
    <n v="438"/>
    <s v="Дербентский муниципальный район"/>
    <s v="МБОУ Музаимская СОШ"/>
    <n v="1000010249611"/>
    <s v="Дербентский район"/>
    <s v="МБОУ &quot;Музаимская СОШ&quot;"/>
  </r>
  <r>
    <n v="439"/>
    <s v="Дербентский муниципальный район"/>
    <s v="МБОУ Нюгдинская СОШ"/>
    <n v="51036"/>
    <s v="Дербентский район"/>
    <s v="МБОУ &quot;Нюгдинская СОШ Х.Д.Авшалумова&quot;"/>
  </r>
  <r>
    <n v="440"/>
    <s v="Дербентский муниципальный район"/>
    <s v="МБОУ ООШ им Г Лезгинцева"/>
    <n v="1000010251124"/>
    <s v="Дербентский район"/>
    <s v="МБОУ &quot;ООШ им. Г. Лезгинцева&quot;"/>
  </r>
  <r>
    <n v="441"/>
    <s v="Дербентский муниципальный район"/>
    <s v="МБОУ ООШ им. Г. Давыдовой"/>
    <n v="1000010255304"/>
    <s v="Дербентский район"/>
    <s v="МБОУ &quot;ООШ им. Г Давыдовой&quot;"/>
  </r>
  <r>
    <n v="442"/>
    <s v="Дербентский муниципальный район"/>
    <s v="МБОУ Падарская СОШ"/>
    <n v="1000003387032"/>
    <s v="Дербентский район"/>
    <s v="МБОУ &quot;Падарская СОШ&quot;"/>
  </r>
  <r>
    <n v="443"/>
    <s v="Дербентский муниципальный район"/>
    <s v="МБОУ Рубасская СОШ"/>
    <n v="1000009238482"/>
    <s v="Дербентский район"/>
    <s v="МБОУ &quot;Рубасская Средняя Общеобразовательная школа&quot;"/>
  </r>
  <r>
    <n v="444"/>
    <s v="Дербентский муниципальный район"/>
    <s v="МБОУ Рукельская ООШ"/>
    <n v="1000010254473"/>
    <s v="Дербентский район"/>
    <s v="МБОУ &quot;Рукельская ООШ&quot;"/>
  </r>
  <r>
    <n v="445"/>
    <s v="Дербентский муниципальный район"/>
    <s v="МБОУ Рукельская СОШ"/>
    <n v="1000008359076"/>
    <s v="Дербентский район"/>
    <s v="МБОУ &quot;Рукельская СОШ&quot;"/>
  </r>
  <r>
    <n v="446"/>
    <s v="Дербентский муниципальный район"/>
    <s v="МБОУ Сабнавинская СОШ"/>
    <n v="1000010251129"/>
    <s v="Дербентский район"/>
    <s v="МБОУ &quot;Сабнавинская СОШ&quot;"/>
  </r>
  <r>
    <n v="447"/>
    <s v="Дербентский муниципальный район"/>
    <s v="МБОУ Саликская СОШ"/>
    <n v="1000003187861"/>
    <s v="Дербентский район"/>
    <s v="МБОУ &quot;САЛИКСКАЯ СОШ&quot;"/>
  </r>
  <r>
    <n v="448"/>
    <s v="Дербентский муниципальный район"/>
    <s v="МБОУ СОШ № 1 с.Белиджи"/>
    <n v="1000003152740"/>
    <s v="Дербентский район"/>
    <s v="МБОУ «СОШ №1 с. Белиджи»"/>
  </r>
  <r>
    <n v="449"/>
    <s v="Дербентский муниципальный район"/>
    <s v="МБОУ СОШ № 1 пос. Белиджи"/>
    <n v="1000006080275"/>
    <s v="Дербентский район"/>
    <s v="МБОУ &quot;СОШ № 1 имени М. Ярагского посёлка Белиджи&quot;"/>
  </r>
  <r>
    <n v="450"/>
    <s v="Дербентский муниципальный район"/>
    <s v="МБОУ СОШ № 2 п. Мамедкала"/>
    <n v="1000001800434"/>
    <s v="Дербентский район"/>
    <s v="МБОУ СОШ № 2 пос. Мамедкала"/>
  </r>
  <r>
    <n v="451"/>
    <s v="Дербентский муниципальный район"/>
    <s v="МБОУ СОШ № 2 с.Белиджи"/>
    <n v="51488"/>
    <s v="Дербентский район"/>
    <s v="МБОУ &quot;СОШ №2 &quot;с.Белиджи"/>
  </r>
  <r>
    <n v="452"/>
    <s v="Дербентский муниципальный район"/>
    <s v="МБОУ СОШ № 2 п. Белиджи"/>
    <n v="1000010250340"/>
    <s v="Дербентский район"/>
    <s v="МБОУ &quot;СОШ №2&quot;  пос.Белиджи"/>
  </r>
  <r>
    <n v="453"/>
    <s v="Дербентский муниципальный район"/>
    <s v="МБОУ СОШ № 3 п. Белиджи"/>
    <n v="1000006770164"/>
    <s v="Дербентский район"/>
    <s v="МБОУ &quot;СОШ №3 п.Белиджи&quot;"/>
  </r>
  <r>
    <n v="454"/>
    <s v="Дербентский муниципальный район"/>
    <s v="МБОУ СОШ № 3 п. Мамедкала"/>
    <n v="1000010255884"/>
    <s v="Дербентский район"/>
    <s v="МБОУ &quot;СОШ №3 пос. Мамедкала&quot;"/>
  </r>
  <r>
    <n v="455"/>
    <s v="Дербентский муниципальный район"/>
    <s v="МБОУ СОШ № 4 п. Белиджи"/>
    <n v="1000006867370"/>
    <s v="Дербентский район"/>
    <s v="МБОУ СОШ №4 п.Белиджи"/>
  </r>
  <r>
    <n v="456"/>
    <s v="Дербентский муниципальный район"/>
    <s v="МБОУ СОШ им. Гаджибабаева Э. Н."/>
    <n v="1000006622625"/>
    <s v="Дербентский район"/>
    <s v="МБОУ &quot;СОШ им. Гаджибабаева Э.Н.&quot; с. Н. Джалган"/>
  </r>
  <r>
    <n v="457"/>
    <s v="Дербентский муниципальный район"/>
    <s v="МБОУ Татлярская СОШ"/>
    <n v="1000010360987"/>
    <s v="Дербентский район"/>
    <s v="МБОУ &quot;Татлярская СОШ&quot;"/>
  </r>
  <r>
    <n v="458"/>
    <s v="Дербентский муниципальный район"/>
    <s v="МБОУ Уллу-Теркеменская СОШ"/>
    <n v="1000010250324"/>
    <s v="Дербентский район"/>
    <s v="МБОУ&quot; Уллу-Теркеменская СОШ&quot;"/>
  </r>
  <r>
    <n v="459"/>
    <s v="Дербентский муниципальный район"/>
    <s v="МБОУ Хазарская СОШ"/>
    <n v="1000006698068"/>
    <s v="Дербентский район"/>
    <s v="МБОУ &quot;Хазарская СОШ&quot;"/>
  </r>
  <r>
    <n v="460"/>
    <s v="Дербентский муниципальный район"/>
    <s v="МБОУ Чинарская СОШ № 1"/>
    <n v="1000006854485"/>
    <s v="Дербентский район"/>
    <s v="МБОУ &quot;Чинарская СОШ №1&quot;"/>
  </r>
  <r>
    <n v="461"/>
    <s v="Дербентский муниципальный район"/>
    <s v="МБОУ Чинарская СОШ № 2"/>
    <n v="1000007756549"/>
    <s v="Дербентский район"/>
    <s v="МБОУ &quot;Чинарская СОШ№2 им. М.М.Гусаева&quot;"/>
  </r>
  <r>
    <n v="462"/>
    <s v="Докузпаринский муниципальный район"/>
    <s v="МКОУ Аваданская СОШ"/>
    <n v="1000015957828"/>
    <s v="Докузпаринский район"/>
    <s v="МКОУ &quot;Аваданская СОШ&quot;"/>
  </r>
  <r>
    <n v="463"/>
    <s v="Докузпаринский муниципальный район"/>
    <s v="МКОУ Каладжухская СОШ им. Э. З. Шахвердиева"/>
    <n v="1000016176608"/>
    <s v="Докузпаринский район"/>
    <s v="МКОУ &quot;Каладжухская СОШ им. Э.З. Шахвердиева&quot;"/>
  </r>
  <r>
    <n v="464"/>
    <s v="Докузпаринский муниципальный район"/>
    <s v="МКОУ Каракюринская СОШ им. Г. М. Махмудова"/>
    <n v="1000010250929"/>
    <s v="Докузпаринский район"/>
    <s v="МКОУ&quot;Каракюринская СОШ им. Г.М.Махмудова&quot;"/>
  </r>
  <r>
    <n v="465"/>
    <s v="Докузпаринский муниципальный район"/>
    <s v="МКОУ Курушская СОШ им. Н. П. Самурского"/>
    <n v="1000010254469"/>
    <s v="Докузпаринский район"/>
    <s v="МКОУ &quot;Курушская СОШ им.Н.П.Самурского&quot;"/>
  </r>
  <r>
    <n v="466"/>
    <s v="Докузпаринский муниципальный район"/>
    <s v="МКОУ Микрахказмалярская СОШ им. М. Т. Бекерова"/>
    <n v="1000010249618"/>
    <s v="Докузпаринский район"/>
    <s v="МКОУ &quot;Микрахказмалярская СОШ&quot;"/>
  </r>
  <r>
    <n v="467"/>
    <s v="Докузпаринский муниципальный район"/>
    <s v="МКОУ Микрахская СОШ им. З. З. Зейналова"/>
    <n v="1000010249620"/>
    <s v="Докузпаринский район"/>
    <s v="МКОУ &quot;Микрахская СОШ&quot;"/>
  </r>
  <r>
    <n v="468"/>
    <s v="Докузпаринский муниципальный район"/>
    <s v="МКОУ Мискинджинская СОШ им. М. Т. Ахундова"/>
    <n v="1000006063515"/>
    <s v="Докузпаринский район"/>
    <s v="МКОУ &quot;Мискинджинская СОШ им. Ахундова М.&quot;"/>
  </r>
  <r>
    <n v="469"/>
    <s v="Докузпаринский муниципальный район"/>
    <s v="МКОУ Новокаракюринская СОШ им. М. Р. Расулова"/>
    <n v="1000010254457"/>
    <s v="Докузпаринский район"/>
    <s v="МКОУ &quot;Новокаракюринская СОШ&quot;"/>
  </r>
  <r>
    <n v="470"/>
    <s v="Докузпаринский муниципальный район"/>
    <s v="МКОУ Текипиркентская ООШ"/>
    <n v="1000010249348"/>
    <s v="Докузпаринский район"/>
    <s v="МКОУ &quot;Текипиркентская ООШ&quot;"/>
  </r>
  <r>
    <n v="471"/>
    <s v="Докузпаринский муниципальный район"/>
    <s v="МКОУ Усухчайская СОШ им. Х. Д. Заманова"/>
    <n v="1000010249419"/>
    <s v="Докузпаринский район"/>
    <s v="МКОУ &quot;Усухчаская СОШ имени Х.Д. Заманова&quot;"/>
  </r>
  <r>
    <n v="472"/>
    <s v="Казбековский муниципальный район"/>
    <s v="МКОУ Алмакская СОШ"/>
    <n v="1000010254489"/>
    <s v="Казбековский район"/>
    <s v="МКОУ &quot;Алмакская СОШ&quot;"/>
  </r>
  <r>
    <n v="473"/>
    <s v="Казбековский муниципальный район"/>
    <s v="МКОУ Буртунайская СОШ"/>
    <n v="1000008321595"/>
    <s v="Казбековский район"/>
    <s v="МКОУ БСОШ"/>
  </r>
  <r>
    <n v="474"/>
    <s v="Казбековский муниципальный район"/>
    <s v="МКОУ Гертминская СОШ"/>
    <n v="1000010255907"/>
    <s v="Казбековский район"/>
    <s v="МКОУ &quot;Гертминская СОШ им.Абдулмуслимова М.А.&quot;"/>
  </r>
  <r>
    <n v="475"/>
    <s v="Казбековский муниципальный район"/>
    <s v="МКОУ Гимназия Культуры мира"/>
    <n v="1000008375566"/>
    <s v="Казбековский район"/>
    <s v="МКОУ &quot;Гимназия культуры мира&quot;  им. Нуцалова К.Г."/>
  </r>
  <r>
    <n v="476"/>
    <s v="Казбековский муниципальный район"/>
    <s v="МКОУ Госталинская ООШ"/>
    <n v="1000010255905"/>
    <s v="Казбековский район"/>
    <s v="МКОУ &quot;Госталинская ООШ&quot;"/>
  </r>
  <r>
    <n v="477"/>
    <s v="Казбековский муниципальный район"/>
    <s v="МКОУ Дубкинская СОШ"/>
    <n v="1000007111179"/>
    <s v="Казбековский район"/>
    <s v="МКОУ &quot;Дубкинская СОШ&quot;"/>
  </r>
  <r>
    <n v="478"/>
    <s v="Казбековский муниципальный район"/>
    <s v="МКОУ Дылымская гимназия"/>
    <n v="1000008320614"/>
    <s v="Казбековский район"/>
    <s v="МКОУ &quot;Дылымская гимназия&quot;"/>
  </r>
  <r>
    <n v="479"/>
    <s v="Казбековский муниципальный район"/>
    <s v="МКОУ Дылымский многопрофильный лицей"/>
    <n v="1000008512622"/>
    <s v="Казбековский район"/>
    <s v="МКОУ  &quot;Дылымский МЛ им.И.Гаджиева&quot;"/>
  </r>
  <r>
    <n v="480"/>
    <s v="Казбековский муниципальный район"/>
    <s v="МКОУ Инчхинская СОШ"/>
    <n v="1000008304001"/>
    <s v="Казбековский район"/>
    <s v="МКОУ &quot;Инчхинская СОШ&quot;"/>
  </r>
  <r>
    <n v="481"/>
    <s v="Казбековский муниципальный район"/>
    <s v="МКОУ Калининаульская СОШ имени Героя России Гайирханова М.М."/>
    <n v="1000009376277"/>
    <s v="Казбековский район"/>
    <s v="МКОУ &quot;Калининаульская СОШ&quot;"/>
  </r>
  <r>
    <n v="482"/>
    <s v="Казбековский муниципальный район"/>
    <s v="МКОУ Ленинаульская СОШ № 1"/>
    <n v="1000010255585"/>
    <s v="Казбековский район"/>
    <s v="МКОУ &quot;Ленинаульская СОШ№1&quot;"/>
  </r>
  <r>
    <n v="483"/>
    <s v="Казбековский муниципальный район"/>
    <s v="МКОУ Ленинаульская СОШ № 2"/>
    <n v="1000006509808"/>
    <s v="Казбековский район"/>
    <s v="МКОУ ЛСОШ №2"/>
  </r>
  <r>
    <n v="484"/>
    <s v="Казбековский муниципальный район"/>
    <s v="МКОУ Хубарская СОШ"/>
    <n v="1000008391338"/>
    <s v="Казбековский район"/>
    <s v="МКОУ &quot;Хубарская СОШ&quot;"/>
  </r>
  <r>
    <n v="485"/>
    <s v="Кайтагский муниципальный район"/>
    <s v="МКОУ Ахмедкентская СОШ им. Саламова М. Ш."/>
    <n v="1000010246439"/>
    <s v="Кайтагский район"/>
    <s v="МКОУ &quot;Ахмедкентская СОШ&quot; им. Саламова М.Ш."/>
  </r>
  <r>
    <n v="486"/>
    <s v="Кайтагский муниципальный район"/>
    <s v="МКОУ Баршамайская СОШ им. Качмасова А. Р"/>
    <n v="1000003984778"/>
    <s v="Кайтагский район"/>
    <s v="МКОУ &quot;Баршамайская СОШ им. Качмасова А.Р.&quot;"/>
  </r>
  <r>
    <n v="487"/>
    <s v="Кайтагский муниципальный район"/>
    <s v="МКОУ Газиянская ООШ"/>
    <n v="1000010250918"/>
    <s v="Кайтагский район"/>
    <s v="МКОУ &quot;Газиянская ООШ&quot;"/>
  </r>
  <r>
    <n v="488"/>
    <s v="Кайтагский муниципальный район"/>
    <s v="МКОУ Гуллинская СОШ"/>
    <n v="1000011996186"/>
    <s v="Кайтагский район"/>
    <s v="МКОУ &quot;Гуллинская СОШ&quot;"/>
  </r>
  <r>
    <n v="489"/>
    <s v="Кайтагский муниципальный район"/>
    <s v="МКОУ Джавгатская СОШ"/>
    <n v="1000006580151"/>
    <s v="Кайтагский район"/>
    <s v="МКОУ  &quot;Джавгатская СОШ&quot;"/>
  </r>
  <r>
    <n v="490"/>
    <s v="Кайтагский муниципальный район"/>
    <s v="МКОУ Джибахнинская СОШ"/>
    <n v="1000010249565"/>
    <s v="Кайтагский район"/>
    <s v="МКОУ &quot;Джибахнинская СОШ&quot;"/>
  </r>
  <r>
    <n v="491"/>
    <s v="Кайтагский муниципальный район"/>
    <s v="МКОУ Джинабинская СОШ"/>
    <n v="1000011993841"/>
    <s v="Кайтагский район"/>
    <s v="МКОУ &quot;Джинабинская СОШ&quot;"/>
  </r>
  <r>
    <n v="492"/>
    <s v="Кайтагский муниципальный район"/>
    <s v="МКОУ Джирабачинская СОШ"/>
    <n v="1000010246449"/>
    <s v="Кайтагский район"/>
    <s v="МКОУ &quot;Джирабачинская СОШ&quot;"/>
  </r>
  <r>
    <n v="493"/>
    <s v="Кайтагский муниципальный район"/>
    <s v="МКОУ Карацанская СОШ"/>
    <n v="1000007990535"/>
    <s v="Кайтагский район"/>
    <s v="МКОУ &quot;Карацанская СОШ&quot;"/>
  </r>
  <r>
    <n v="494"/>
    <s v="Кайтагский муниципальный район"/>
    <s v="МКОУ Маджалисская МСОШ- интернат"/>
    <n v="1000006812321"/>
    <s v="Кайтагский район"/>
    <s v="МКОУ &quot;Маджалисская межрайонная СОШ-интернат&quot;"/>
  </r>
  <r>
    <n v="495"/>
    <s v="Кайтагский муниципальный район"/>
    <s v="МКОУ Маджалисская СОШ № 1"/>
    <n v="1000011969853"/>
    <s v="Кайтагский район"/>
    <s v="МКОУ &quot;Маджалисская СОШ № 1&quot;"/>
  </r>
  <r>
    <n v="496"/>
    <s v="Кайтагский муниципальный район"/>
    <s v="МКОУ Маджалисская СОШ им. Темирх. Э. Д"/>
    <n v="51825"/>
    <s v="Кайтагский район"/>
    <s v="МКОУ &quot; Маджалисская СОШ имени Темирханова Э.Д.&quot;"/>
  </r>
  <r>
    <n v="497"/>
    <s v="Кайтагский муниципальный район"/>
    <s v="МКОУ Мижиглинская ООШ"/>
    <n v="1000010250811"/>
    <s v="Кайтагский район"/>
    <s v="МКОУ &quot;Мижиглинская ООШ&quot;"/>
  </r>
  <r>
    <n v="498"/>
    <s v="Кайтагский муниципальный район"/>
    <s v="МКОУ Ново-Баршинская ООШ"/>
    <n v="1000011990108"/>
    <s v="Кайтагский район"/>
    <s v="МКОУ &quot;Ново-Баршинская ООШ&quot;"/>
  </r>
  <r>
    <n v="499"/>
    <s v="Кайтагский муниципальный район"/>
    <s v="МКОУ Родниковая СОШ"/>
    <n v="1000011986830"/>
    <s v="Кайтагский район"/>
    <s v="МКОУ &quot;Родниковая СОШ&quot;"/>
  </r>
  <r>
    <n v="500"/>
    <s v="Кайтагский муниципальный район"/>
    <s v="МКОУ Санчинская СОШ"/>
    <n v="1000010249581"/>
    <s v="Кайтагский район"/>
    <s v="МКОУ Санчинская СОШ"/>
  </r>
  <r>
    <n v="501"/>
    <s v="Кайтагский муниципальный район"/>
    <s v="МКОУ Хадагинская ООШ"/>
    <n v="1000011995756"/>
    <s v="Кайтагский район"/>
    <s v="МКОУ &quot;Хадагинская ООШ&quot;"/>
  </r>
  <r>
    <n v="502"/>
    <s v="Кайтагский муниципальный район"/>
    <s v="МКОУ Хунгиянская ООШ"/>
    <n v="1000010254249"/>
    <s v="Кайтагский район"/>
    <s v="МКОУ  &quot;Хунгиянская  ООШ&quot;"/>
  </r>
  <r>
    <n v="503"/>
    <s v="Кайтагский муниципальный район"/>
    <s v="МКОУ Чумлинская СОШ им. Алибекова Д. В."/>
    <n v="1000010249300"/>
    <s v="Кайтагский район"/>
    <s v="МКОУ&quot;Чумлинская СОШ&quot;"/>
  </r>
  <r>
    <n v="504"/>
    <s v="Кайтагский муниципальный район"/>
    <s v="МКОУ Шилягинская СОШ"/>
    <n v="1000010253528"/>
    <s v="Кайтагский район"/>
    <s v="МКОУ &quot;Шилягинская СОШ&quot;"/>
  </r>
  <r>
    <n v="505"/>
    <s v="Кайтагский муниципальный район"/>
    <s v="МКОУ Янгикентская СОШ"/>
    <n v="1000010246451"/>
    <s v="Кайтагский район"/>
    <s v="МКОУ &quot;Янгикентская СОШ&quot;"/>
  </r>
  <r>
    <n v="506"/>
    <s v="Карабудахкентский муниципальный район"/>
    <s v="МБОУ Агачаульская СОШ"/>
    <n v="1000010331622"/>
    <s v="Карабудахкентский район"/>
    <s v="МКОУ &quot;Агачаульская СОШ&quot;"/>
  </r>
  <r>
    <n v="507"/>
    <s v="Карабудахкентский муниципальный район"/>
    <s v="МБОУ Аданакская СОШ"/>
    <n v="1000009440178"/>
    <s v="Карабудахкентский район"/>
    <s v="МКОУ&quot;Аданакская средняя общеобразовательная школа&quot;"/>
  </r>
  <r>
    <n v="508"/>
    <s v="Карабудахкентский муниципальный район"/>
    <s v="МБОУ Ачисинская СОШ"/>
    <n v="1000010906769"/>
    <s v="Карабудахкентский район"/>
    <s v="МКОУ Ачисинская СОШ 2"/>
  </r>
  <r>
    <n v="509"/>
    <s v="Карабудахкентский муниципальный район"/>
    <s v="МБОУ Аччинская СОШ № 1"/>
    <n v="1000001030563"/>
    <s v="Карабудахкентский район"/>
    <s v="МБОУ &quot;Ачинская СОШ №1&quot;"/>
  </r>
  <r>
    <n v="510"/>
    <s v="Карабудахкентский муниципальный район"/>
    <s v="МБОУ Гелинcкая СОШ"/>
    <n v="1000010256711"/>
    <s v="Карабудахкентский район"/>
    <s v="МБОУ &quot;Гелинская СОШ&quot; им.Загирова Х.А."/>
  </r>
  <r>
    <n v="511"/>
    <s v="Карабудахкентский муниципальный район"/>
    <s v="МБОУ Губденская СОШ"/>
    <n v="1000010255730"/>
    <s v="Карабудахкентский район"/>
    <s v="МБОУ  &quot;Губденская СОШ&quot;"/>
  </r>
  <r>
    <n v="512"/>
    <s v="Карабудахкентский муниципальный район"/>
    <s v="МБОУ Гурбукинская СОШ № 1"/>
    <n v="1000010329679"/>
    <s v="Карабудахкентский район"/>
    <s v="МБОУ &quot;Гурбукинская СОШ№1&quot;"/>
  </r>
  <r>
    <n v="513"/>
    <s v="Карабудахкентский муниципальный район"/>
    <s v="МБОУ Гурбукинская СОШ № 2"/>
    <n v="1000010329677"/>
    <s v="Карабудахкентский район"/>
    <s v="МБОУ &quot;Гурбукинская СОШ №2&quot;"/>
  </r>
  <r>
    <n v="514"/>
    <s v="Карабудахкентский муниципальный район"/>
    <s v="МБОУ Джангинская СОШ"/>
    <n v="1000003186917"/>
    <s v="Карабудахкентский район"/>
    <s v="МБОУ &quot;Джангинская СОШ&quot;"/>
  </r>
  <r>
    <n v="515"/>
    <s v="Карабудахкентский муниципальный район"/>
    <s v="МБОУ Доргелинская СОШ № 1"/>
    <n v="1000010331621"/>
    <s v="Карабудахкентский район"/>
    <s v="МБОУ &quot;Доргелинская СОШ№1&quot;"/>
  </r>
  <r>
    <n v="516"/>
    <s v="Карабудахкентский муниципальный район"/>
    <s v="МБОУ Доргелинская СОШ № 2"/>
    <n v="1000010256898"/>
    <s v="Карабудахкентский район"/>
    <s v="МБОУ &quot;Доргелинская СОШ №2&quot;"/>
  </r>
  <r>
    <n v="517"/>
    <s v="Карабудахкентский муниципальный район"/>
    <s v="МБОУ Зеленоморская СОШ"/>
    <n v="1000010255917"/>
    <s v="Карабудахкентский район"/>
    <s v="МБОУ &quot;Зеленоморская СОШ&quot;"/>
  </r>
  <r>
    <n v="518"/>
    <s v="Карабудахкентский муниципальный район"/>
    <s v="МБОУ Какамахинская СОШ"/>
    <n v="1000010333861"/>
    <s v="Карабудахкентский район"/>
    <s v="МБОУ &quot;Какамахинская СОШ&quot;"/>
  </r>
  <r>
    <n v="519"/>
    <s v="Карабудахкентский муниципальный район"/>
    <s v="МБОУ Какашуринская СОШ № 1"/>
    <n v="1000010913290"/>
    <s v="Карабудахкентский район"/>
    <s v="МБОУ &quot;Какашуринская СОШ№1&quot;"/>
  </r>
  <r>
    <n v="520"/>
    <s v="Карабудахкентский муниципальный район"/>
    <s v="МБОУ Какашуринская СОШ № 2"/>
    <n v="1000010760602"/>
    <s v="Карабудахкентский район"/>
    <s v="МБОУ  Какашуринская СОШ №2"/>
  </r>
  <r>
    <n v="521"/>
    <s v="Карабудахкентский муниципальный район"/>
    <s v="МБОУ Карабудахкентская гимназия"/>
    <n v="1000009944097"/>
    <s v="Карабудахкентский район"/>
    <s v="МБОУ &quot;Гимназия&quot;"/>
  </r>
  <r>
    <n v="522"/>
    <s v="Карабудахкентский муниципальный район"/>
    <s v="МБОУ Карабудахкентская СОШ № 1"/>
    <n v="1000009724648"/>
    <s v="Карабудахкентский район"/>
    <s v="МБОУ &quot;Карабудахкентская СОШ№1&quot;"/>
  </r>
  <r>
    <n v="523"/>
    <s v="Карабудахкентский муниципальный район"/>
    <s v="МБОУ Карабудахкентская СОШ № 2"/>
    <n v="1000010325785"/>
    <s v="Карабудахкентский район"/>
    <s v="МБОУ &quot;Карабудахкентская СОШ№2&quot;"/>
  </r>
  <r>
    <n v="524"/>
    <s v="Карабудахкентский муниципальный район"/>
    <s v="МБОУ Карабудахкентская СОШ № 3"/>
    <n v="1000010255658"/>
    <s v="Карабудахкентский район"/>
    <s v="МБОУ &quot;Карабудахкентская СОШ №3 имени Алиева Р. С&quot;"/>
  </r>
  <r>
    <n v="525"/>
    <s v="Карабудахкентский муниципальный район"/>
    <s v="МБОУ Карабудахкентская СОШ № 5"/>
    <n v="1000006568228"/>
    <s v="Карабудахкентский район"/>
    <s v="МБОУ &quot;Карабудахкентская СОШ №5&quot;"/>
  </r>
  <r>
    <n v="526"/>
    <s v="Карабудахкентский муниципальный район"/>
    <s v="МБОУ Ленинкентская СОШ"/>
    <n v="1000006756196"/>
    <s v="Карабудахкентский район"/>
    <s v="МБОУ &quot;Ленинкентская СОШ&quot;"/>
  </r>
  <r>
    <n v="527"/>
    <s v="Карабудахкентский муниципальный район"/>
    <s v="МБОУ Манаскентcкая СОШ"/>
    <n v="1000010255307"/>
    <s v="Карабудахкентский район"/>
    <s v="МБОУ &quot;Манаскентская  СОШ&quot;"/>
  </r>
  <r>
    <n v="528"/>
    <s v="Карабудахкентский муниципальный район"/>
    <s v="МБОУ Манасская СОШ"/>
    <n v="1000008462114"/>
    <s v="Карабудахкентский район"/>
    <s v="МБОУ &quot;Манасская СОШ&quot;"/>
  </r>
  <r>
    <n v="529"/>
    <s v="Карабудахкентский муниципальный район"/>
    <s v="МБОУ Параульская СОШ № 1"/>
    <n v="1000010255903"/>
    <s v="Карабудахкентский район"/>
    <s v="МБОУ Параульская СОШ№1"/>
  </r>
  <r>
    <n v="530"/>
    <s v="Карабудахкентский муниципальный район"/>
    <s v="МБОУ Параульская СОШ № 2"/>
    <n v="1000010255731"/>
    <s v="Карабудахкентский район"/>
    <s v="МБОУ &quot;Параульская СОШ №2&quot;"/>
  </r>
  <r>
    <n v="531"/>
    <s v="Карабудахкентский муниципальный район"/>
    <s v="МБОУ Параульская СОШ № 3"/>
    <n v="1000010255910"/>
    <s v="Карабудахкентский район"/>
    <s v="МБОУ &quot;Параульская СОШ №3&quot;"/>
  </r>
  <r>
    <n v="532"/>
    <s v="Карабудахкентский муниципальный район"/>
    <s v="МБОУ Сирагинская СОШ"/>
    <n v="51823"/>
    <s v="Карабудахкентский район"/>
    <s v="МБОУ &quot;Сирагинская СОШ&quot;"/>
  </r>
  <r>
    <n v="533"/>
    <s v="Карабудахкентский муниципальный район"/>
    <s v="МБОУ Уллубийаульская СОШ"/>
    <n v="1000009761448"/>
    <s v="Карабудахкентский район"/>
    <s v="МБОУ  &quot;Уллубийаульская СОШ&quot;"/>
  </r>
  <r>
    <n v="534"/>
    <s v="Каякентский муниципальный район"/>
    <s v="МБОУ Дружбинская СОШ"/>
    <n v="1000010253669"/>
    <s v="Каякентский район"/>
    <s v="МБОУ&quot;Дружбинская СОШ&quot;"/>
  </r>
  <r>
    <n v="535"/>
    <s v="Каякентский муниципальный район"/>
    <s v="МБОУ Нововикринская СОШ"/>
    <n v="49153"/>
    <s v="Каякентский район"/>
    <s v="МБОУ «Нововикринская СОШ»"/>
  </r>
  <r>
    <n v="536"/>
    <s v="Каякентский муниципальный район"/>
    <s v="МКОУ Алходжакентская СОШ им. Ш. И. Исмаилова"/>
    <n v="50978"/>
    <s v="Каякентский район"/>
    <s v="МКОУ «Алходжакентская СОШ им. Исмаилова Ш.И.»"/>
  </r>
  <r>
    <n v="537"/>
    <s v="Каякентский муниципальный район"/>
    <s v="МКОУ Башлыкентская СОШ им. Ш. Г. Шахбанова"/>
    <n v="48789"/>
    <s v="Каякентский район"/>
    <s v="МКОУ &quot;Башлыкентская СОШ им. Ш.Г. Шахбанова&quot;"/>
  </r>
  <r>
    <n v="538"/>
    <s v="Каякентский муниципальный район"/>
    <s v="МКОУ Гергинская СОШ"/>
    <n v="1000010255729"/>
    <s v="Каякентский район"/>
    <s v="МКОУ &quot;Гергинская СОШ&quot;"/>
  </r>
  <r>
    <n v="539"/>
    <s v="Каякентский муниципальный район"/>
    <s v="МКОУ Джаванкентская СОШ им. Магомедэмина Халимбековича Рамазанова"/>
    <n v="49731"/>
    <s v="Каякентский район"/>
    <s v="МКОУ &quot;Джаванкентская СОШ имени М.Х.Рамазанова&quot;"/>
  </r>
  <r>
    <n v="540"/>
    <s v="Каякентский муниципальный район"/>
    <s v="МКОУ Капкайкентская СОШ им. Б. А. Магомедовна"/>
    <n v="49949"/>
    <s v="Каякентский район"/>
    <s v="МКОУ &quot;Капкайкентская СОШ им.Б.А.Магомедова&quot;"/>
  </r>
  <r>
    <n v="541"/>
    <s v="Каякентский муниципальный район"/>
    <s v="МКОУ Каранайаульская СОШ"/>
    <n v="1000010255912"/>
    <s v="Каякентский район"/>
    <s v="МKОУ &quot;Каранайаульская СОШ&quot;"/>
  </r>
  <r>
    <n v="542"/>
    <s v="Каякентский муниципальный район"/>
    <s v="МКОУ Каякентская СОШ № 1 им. Алибекова Магомедзапира Магомедрасуловича"/>
    <n v="1000004253703"/>
    <s v="Каякентский район"/>
    <s v="МКОУ &quot;Каякентская СОШ №1&quot;"/>
  </r>
  <r>
    <n v="543"/>
    <s v="Каякентский муниципальный район"/>
    <s v="МКОУ Каякентская СОШ № 2 им. Арсланалиева Х. Ш."/>
    <n v="1000001428655"/>
    <s v="Каякентский район"/>
    <s v="МКОУ &quot;Каякентская СОШ №2 им.Арсланалиева Х.Ш.&quot;"/>
  </r>
  <r>
    <n v="544"/>
    <s v="Каякентский муниципальный район"/>
    <s v="МКОУ Каякентская СОШ № 3"/>
    <n v="1000012232699"/>
    <s v="Каякентский район"/>
    <s v="МКОУ &quot;Каякентская СОШ №3&quot;"/>
  </r>
  <r>
    <n v="545"/>
    <s v="Каякентский муниципальный район"/>
    <s v="МКОУ Новокаякентская СОШ"/>
    <n v="1000000545841"/>
    <s v="Каякентский район"/>
    <s v="МКОУ &quot;Новокаякентская СОШ&quot;"/>
  </r>
  <r>
    <n v="546"/>
    <s v="Каякентский муниципальный район"/>
    <s v="МКОУ Первомайская гимназия им. С. Багамаева"/>
    <n v="48984"/>
    <s v="Каякентский район"/>
    <s v="МКОУ &quot;Первомайская гимназия им. С.Багамаева&quot;"/>
  </r>
  <r>
    <n v="547"/>
    <s v="Каякентский муниципальный район"/>
    <s v="МКОУ Первомайская СОШ № 1 им. Героя Советского Союза С. К. Курбанова"/>
    <n v="49654"/>
    <s v="Каякентский район"/>
    <s v="МБОУ &quot;Первомайская СОШ №1&quot;"/>
  </r>
  <r>
    <n v="548"/>
    <s v="Каякентский муниципальный район"/>
    <s v="МКОУ Сагасидейбукская СОШ"/>
    <n v="1000010335641"/>
    <s v="Каякентский район"/>
    <s v="МБОУ &quot;Сагасидейбукская СОШ&quot;"/>
  </r>
  <r>
    <n v="549"/>
    <s v="Каякентский муниципальный район"/>
    <s v="МКОУ Усемикентская СОШ"/>
    <n v="1000003176250"/>
    <s v="Каякентский район"/>
    <s v="МКОУ &quot;Усемикентская СОШ&quot;"/>
  </r>
  <r>
    <n v="550"/>
    <s v="Каякентский муниципальный район"/>
    <s v="МКОУ Утамышская СОШ"/>
    <n v="1000009999831"/>
    <s v="Каякентский район"/>
    <s v="МКОУ &quot;Утамышская СОШ им. А. Гамринского&quot;"/>
  </r>
  <r>
    <n v="551"/>
    <s v="Кизилюртовский муниципальный район"/>
    <s v="МКОУ Акнадинская СОШ"/>
    <n v="48980"/>
    <s v="Кизилюртовский район"/>
    <s v="МКОУ &quot;Акнадинская СОШ&quot;"/>
  </r>
  <r>
    <n v="552"/>
    <s v="Кизилюртовский муниципальный район"/>
    <s v="МКОУ Гадаринская СОШ"/>
    <n v="1000015794678"/>
    <s v="Кизилюртовский район"/>
    <s v="МКОУ &quot;Гадаринская СОШ&quot;"/>
  </r>
  <r>
    <n v="553"/>
    <s v="Кизилюртовский муниципальный район"/>
    <s v="МКОУ Мацеевская СОШ"/>
    <n v="1000005908794"/>
    <s v="Кизилюртовский район"/>
    <s v="МКОУ &quot;Мацеевская СОШ&quot;"/>
  </r>
  <r>
    <n v="554"/>
    <s v="Кизилюртовский муниципальный район"/>
    <s v="МКОУ Миатлинская СОШ"/>
    <n v="1000010254484"/>
    <s v="Кизилюртовский район"/>
    <s v="МКОУ &quot;Миатлинская сош&quot;"/>
  </r>
  <r>
    <n v="555"/>
    <s v="Кизилюртовский муниципальный район"/>
    <s v="МКОУ Нечаевская СОШ № 1"/>
    <n v="1000011977550"/>
    <s v="Кизилюртовский район"/>
    <s v="МКОУ &quot;Нечаевская СОШ № 1&quot;"/>
  </r>
  <r>
    <n v="556"/>
    <s v="Кизилюртовский муниципальный район"/>
    <s v="МКОУ Нечаевская СОШ № 2"/>
    <n v="1000011991145"/>
    <s v="Кизилюртовский район"/>
    <s v="МКОУ &quot;Нечаевская СОШ № 2&quot;"/>
  </r>
  <r>
    <n v="557"/>
    <s v="Кизилюртовский муниципальный район"/>
    <s v="МКОУ Новозубутлинская СОШ"/>
    <n v="1000006470913"/>
    <s v="Кизилюртовский район"/>
    <s v="МКОУ &quot;Новозубутлинская СОШ&quot;"/>
  </r>
  <r>
    <n v="558"/>
    <s v="Кизилюртовский муниципальный район"/>
    <s v="МКОУ Шушановская СОШ"/>
    <n v="1000012004555"/>
    <s v="Кизилюртовский район"/>
    <s v="МКОУ Шушановская СОШ"/>
  </r>
  <r>
    <n v="559"/>
    <s v="Кизилюртовский муниципальный район"/>
    <s v="МКОУ Гельбахская СОШ"/>
    <n v="1000006100529"/>
    <s v="Кизилюртовский район"/>
    <s v="МКОУ &quot;Гельбахская СОШ&quot;"/>
  </r>
  <r>
    <n v="560"/>
    <s v="Кизилюртовский муниципальный район"/>
    <s v="МКОУ Кироваульская СОШ"/>
    <n v="1000015681839"/>
    <s v="Кизилюртовский район"/>
    <s v="МКОУ &quot;Кироваульская СОШ&quot;"/>
  </r>
  <r>
    <n v="561"/>
    <s v="Кизилюртовский муниципальный район"/>
    <s v="МКОУ Кульзебская СОШ"/>
    <n v="1000011975506"/>
    <s v="Кизилюртовский район"/>
    <s v="МКОУ &quot;Кульзебская СОШ&quot;"/>
  </r>
  <r>
    <n v="562"/>
    <s v="Кизилюртовский муниципальный район"/>
    <s v="МКОУ Нижнечирюртовская СОШ"/>
    <n v="1000011975797"/>
    <s v="Кизилюртовский район"/>
    <s v="МКОУ &quot;Нижнечирюртовская СОШ&quot; им.Абдуллаевой М.Г."/>
  </r>
  <r>
    <n v="563"/>
    <s v="Кизилюртовский муниципальный район"/>
    <s v="МКОУ Новочиркейская СОШ № 2"/>
    <n v="1000006453638"/>
    <s v="Кизилюртовский район"/>
    <s v="МКОУ &quot;Новочиркейская СОШ №2&quot;"/>
  </r>
  <r>
    <n v="564"/>
    <s v="Кизилюртовский муниципальный район"/>
    <s v="МКОУ Стальская гимназия"/>
    <n v="1000015848656"/>
    <s v="Кизилюртовский район"/>
    <s v="МКОУ &quot;Стальская гимназия&quot;"/>
  </r>
  <r>
    <n v="565"/>
    <s v="Кизилюртовский муниципальный район"/>
    <s v="МКОУ Стальская СОШ № 2"/>
    <n v="1000011977424"/>
    <s v="Кизилюртовский район"/>
    <s v="МКОУ &quot;Стальская СОШ №2&quot;"/>
  </r>
  <r>
    <n v="566"/>
    <s v="Кизилюртовский муниципальный район"/>
    <s v="МКОУ Стальская СОШ № 3"/>
    <n v="1000008106447"/>
    <s v="Кизилюртовский район"/>
    <s v="МКОУ &quot;Стальская СОШ 3&quot;"/>
  </r>
  <r>
    <n v="567"/>
    <s v="Кизилюртовский муниципальный район"/>
    <s v="МКОУ Чонтаульская СОШ № 2"/>
    <n v="1000011999180"/>
    <s v="Кизилюртовский район"/>
    <s v="МКОУ &quot;Чонтаульская гимназия&quot;"/>
  </r>
  <r>
    <n v="568"/>
    <s v="Кизилюртовский муниципальный район"/>
    <s v="МКОУ Зубутли-Миатлинская СОШ"/>
    <n v="1000001253502"/>
    <s v="Кизилюртовский район"/>
    <s v="МКОУ &quot; Зубутли- Миатлинская гимназия&quot;"/>
  </r>
  <r>
    <n v="569"/>
    <s v="Кизилюртовский муниципальный район"/>
    <s v="МКОУ Комсомольская СОШ"/>
    <n v="1000002379261"/>
    <s v="Кизилюртовский район"/>
    <s v="МКОУ &quot;Комсомольская СОШ&quot;"/>
  </r>
  <r>
    <n v="570"/>
    <s v="Кизилюртовский муниципальный район"/>
    <s v="МКОУ Новочиркейская СОШ № 1"/>
    <n v="1000011975317"/>
    <s v="Кизилюртовский район"/>
    <s v="МКОУ &quot;Новочиркейская СОШ №1&quot;"/>
  </r>
  <r>
    <n v="571"/>
    <s v="Кизилюртовский муниципальный район"/>
    <s v="МКОУ Султанянгиюртовская СОШ"/>
    <n v="49035"/>
    <s v="Кизилюртовский район"/>
    <s v="МКОУ &quot;Лицей №1 им. Героя Советского Союза Ю. А. Акаева&quot;"/>
  </r>
  <r>
    <n v="572"/>
    <s v="Кизилюртовский муниципальный район"/>
    <s v="МКОУ Султанянгиюртовская СОШ № 2"/>
    <n v="1000011977040"/>
    <s v="Кизилюртовский район"/>
    <s v="МКОУ &quot;Султанянгиюртовская СОШ №2&quot;"/>
  </r>
  <r>
    <n v="573"/>
    <s v="Кизилюртовский муниципальный район"/>
    <s v="МКОУ Чонтаульская школа № 1"/>
    <n v="1000009604218"/>
    <s v="Кизилюртовский район"/>
    <s v="МКОУ&quot;Чонтаульская СОШ№1&quot;"/>
  </r>
  <r>
    <n v="574"/>
    <s v="Кизлярский муниципальный район"/>
    <s v="МКОУ Аверьяновская СОШ"/>
    <n v="1000010253371"/>
    <s v="Кизлярский район"/>
    <s v="МКОУ &quot;Аверьяновская СОШ имени Омарова Гусейна Омаровича&quot;"/>
  </r>
  <r>
    <n v="575"/>
    <s v="Кизлярский муниципальный район"/>
    <s v="МКОУ Александрийская СОШ"/>
    <n v="1000010255899"/>
    <s v="Кизлярский район"/>
    <s v="МКОУ &quot;Александрийская СОШ&quot;"/>
  </r>
  <r>
    <n v="576"/>
    <s v="Кизлярский муниципальный район"/>
    <s v="МКОУ Большеарешевская СОШ"/>
    <n v="1000010254171"/>
    <s v="Кизлярский район"/>
    <s v="МКОУ&quot;Большеарешевская СОШ&quot;"/>
  </r>
  <r>
    <n v="577"/>
    <s v="Кизлярский муниципальный район"/>
    <s v="МКОУ Большебредихинская СОШ"/>
    <n v="1000010258981"/>
    <s v="Кизлярский район"/>
    <s v="МКОУ &quot;Большебредихинская СОШ&quot;"/>
  </r>
  <r>
    <n v="578"/>
    <s v="Кизлярский муниципальный район"/>
    <s v="МКОУ Большезадоевская СОШ"/>
    <n v="1000010255915"/>
    <s v="Кизлярский район"/>
    <s v="МКОУ &quot;Большезадоевская СОШ&quot;"/>
  </r>
  <r>
    <n v="579"/>
    <s v="Кизлярский муниципальный район"/>
    <s v="МКОУ Бондареновская ООШ"/>
    <n v="1000010254354"/>
    <s v="Кизлярский район"/>
    <s v="МКОУ  &quot;Бондареновская  ООШ&quot;"/>
  </r>
  <r>
    <n v="580"/>
    <s v="Кизлярский муниципальный район"/>
    <s v="МКОУ Брянская СОШ"/>
    <n v="1000010253146"/>
    <s v="Кизлярский район"/>
    <s v="МКОУ &quot;Брянская СОШ им. Гаджимагомедова Н.Э.&quot;"/>
  </r>
  <r>
    <n v="581"/>
    <s v="Кизлярский муниципальный район"/>
    <s v="МКОУ Впередовская СОШ"/>
    <n v="1000010253143"/>
    <s v="Кизлярский район"/>
    <s v="МКОУ &quot;Впередовская СОШ&quot;"/>
  </r>
  <r>
    <n v="582"/>
    <s v="Кизлярский муниципальный район"/>
    <s v="МКОУ Вышеталовская СОШ"/>
    <n v="1000010433351"/>
    <s v="Кизлярский район"/>
    <s v="МКОУ &quot;Вышеталовская СОШ&quot;"/>
  </r>
  <r>
    <n v="583"/>
    <s v="Кизлярский муниципальный район"/>
    <s v="МКОУ Ефимовская ООШ"/>
    <n v="1000010254255"/>
    <s v="Кизлярский район"/>
    <s v="МКОУ &quot;Ефимовская ООШ&quot;"/>
  </r>
  <r>
    <n v="584"/>
    <s v="Кизлярский муниципальный район"/>
    <s v="МКОУ Зареченская СОШ"/>
    <n v="1000010254296"/>
    <s v="Кизлярский район"/>
    <s v="МКОУ &quot;Зареченская СОШ&quot;"/>
  </r>
  <r>
    <n v="585"/>
    <s v="Кизлярский муниципальный район"/>
    <s v="МКОУ Кардоновская СОШ"/>
    <n v="1000008259252"/>
    <s v="Кизлярский район"/>
    <s v="МКОУ &quot;Кардоновская СОШ&quot;"/>
  </r>
  <r>
    <n v="586"/>
    <s v="Кизлярский муниципальный район"/>
    <s v="МКОУ Карломарксовская СОШ"/>
    <n v="1000010253724"/>
    <s v="Кизлярский район"/>
    <s v="МКОУ &quot;Карломарксовская СОШ&quot;"/>
  </r>
  <r>
    <n v="587"/>
    <s v="Кизлярский муниципальный район"/>
    <s v="МКОУ Косякинская СОШ"/>
    <n v="1000010252951"/>
    <s v="Кизлярский район"/>
    <s v="МКОУ &quot;Косякинская СОШ&quot;"/>
  </r>
  <r>
    <n v="588"/>
    <s v="Кизлярский муниципальный район"/>
    <s v="МКОУ Крайновская СОШ"/>
    <n v="1000010253656"/>
    <s v="Кизлярский район"/>
    <s v="МКОУ &quot;Крайновская СОШ&quot;"/>
  </r>
  <r>
    <n v="589"/>
    <s v="Кизлярский муниципальный район"/>
    <s v="МКОУ Красновосходская СОШ"/>
    <n v="49102"/>
    <s v="Кизлярский район"/>
    <s v="МКОУ &quot;Красновосходская СОШ&quot;"/>
  </r>
  <r>
    <n v="590"/>
    <s v="Кизлярский муниципальный район"/>
    <s v="МКОУ Краснооктябрьская СОШ им. Р. Гамзатова"/>
    <n v="1000010253722"/>
    <s v="Кизлярский район"/>
    <s v="МКОУ &quot;Краснооктябрьская СОШ&quot;"/>
  </r>
  <r>
    <n v="591"/>
    <s v="Кизлярский муниципальный район"/>
    <s v="МКОУ Малоарешевская СОШ"/>
    <n v="1000010259736"/>
    <s v="Кизлярский район"/>
    <s v="МКОУ &quot;Малоарешевская СОШ&quot;"/>
  </r>
  <r>
    <n v="592"/>
    <s v="Кизлярский муниципальный район"/>
    <s v="МКОУ Малокозыревская ООШ"/>
    <n v="1000010259747"/>
    <s v="Кизлярский район"/>
    <s v="МКОУ &quot;Малокозыревская ООШ&quot;"/>
  </r>
  <r>
    <n v="593"/>
    <s v="Кизлярский муниципальный район"/>
    <s v="МКОУ Михеевская СОШ"/>
    <n v="1000010254298"/>
    <s v="Кизлярский район"/>
    <s v="МКОУ &quot;Михеевская СОШ&quot;"/>
  </r>
  <r>
    <n v="594"/>
    <s v="Кизлярский муниципальный район"/>
    <s v="МКОУ Некрасовская СОШ"/>
    <n v="1000002545720"/>
    <s v="Кизлярский район"/>
    <s v="МКОУ &quot;Некрасовская СОШ&quot;"/>
  </r>
  <r>
    <n v="595"/>
    <s v="Кизлярский муниципальный район"/>
    <s v="МКОУ Новобирюзякская СОШ"/>
    <n v="1000010253661"/>
    <s v="Кизлярский район"/>
    <s v="МКОУ &quot;Новобирюзякская СОШ&quot;"/>
  </r>
  <r>
    <n v="596"/>
    <s v="Кизлярский муниципальный район"/>
    <s v="МКОУ Нововладимировская СОШ"/>
    <n v="1000010253700"/>
    <s v="Кизлярский район"/>
    <s v="МКОУ &quot;Нововладимировская СОШ&quot;"/>
  </r>
  <r>
    <n v="597"/>
    <s v="Кизлярский муниципальный район"/>
    <s v="МКОУ Новогладовская ООШ"/>
    <n v="1000010253507"/>
    <s v="Кизлярский район"/>
    <s v="МКОУ &quot;Новогладовская ООШ&quot;"/>
  </r>
  <r>
    <n v="598"/>
    <s v="Кизлярский муниципальный район"/>
    <s v="МКОУ Новокрестьяновская СОШ"/>
    <n v="1000010253051"/>
    <s v="Кизлярский район"/>
    <s v="МКОУ &quot;Новокрестьяновская&quot; СОШ"/>
  </r>
  <r>
    <n v="599"/>
    <s v="Кизлярский муниципальный район"/>
    <s v="МКОУ Новомонастырская СОШ"/>
    <n v="1000010254365"/>
    <s v="Кизлярский район"/>
    <s v="МКОУ &quot;Новомонастырская СОШ&quot;"/>
  </r>
  <r>
    <n v="600"/>
    <s v="Кизлярский муниципальный район"/>
    <s v="МКОУ Новосеребряковская СОШ"/>
    <n v="1000010253141"/>
    <s v="Кизлярский район"/>
    <s v="МКОУ &quot;Новосеребряковская СОШ имени Крутова П.М.&quot;"/>
  </r>
  <r>
    <n v="601"/>
    <s v="Кизлярский муниципальный район"/>
    <s v="МКОУ Огузерская СОШ"/>
    <n v="1000010254381"/>
    <s v="Кизлярский район"/>
    <s v="МКОУ &quot;Огузерская СОШ&quot;"/>
  </r>
  <r>
    <n v="602"/>
    <s v="Кизлярский муниципальный район"/>
    <s v="МКОУ Первомайская СОШ"/>
    <n v="1000010257108"/>
    <s v="Кизлярский район"/>
    <s v="МКОУ &quot;Первомайская СОШ&quot;"/>
  </r>
  <r>
    <n v="603"/>
    <s v="Кизлярский муниципальный район"/>
    <s v="МКОУ Победовская СОШ имени Ибрагимхалилова Ш.И."/>
    <n v="1000010253256"/>
    <s v="Кизлярский район"/>
    <s v="МКОУ &quot;Победовская СОШ&quot;"/>
  </r>
  <r>
    <n v="604"/>
    <s v="Кизлярский муниципальный район"/>
    <s v="МКОУ Рыбалкинская СОШ"/>
    <n v="1000010257845"/>
    <s v="Кизлярский район"/>
    <s v="МКОУ &quot;Рыбалкинская СОШ&quot;"/>
  </r>
  <r>
    <n v="605"/>
    <s v="Кизлярский муниципальный район"/>
    <s v="МКОУ Сангишинская ООШ"/>
    <n v="1000010254280"/>
    <s v="Кизлярский район"/>
    <s v="МКОУ &quot;Сангишинская ООШ&quot;"/>
  </r>
  <r>
    <n v="606"/>
    <s v="Кизлярский муниципальный район"/>
    <s v="МКОУ Сар-Сарская СОШ"/>
    <n v="1000008294717"/>
    <s v="Кизлярский район"/>
    <s v="МКОУ &quot;Сар-Сарская  СОШ"/>
  </r>
  <r>
    <n v="607"/>
    <s v="Кизлярский муниципальный район"/>
    <s v="МКОУ Совхозная СОШ"/>
    <n v="1000010254308"/>
    <s v="Кизлярский район"/>
    <s v="МКОУ &quot;Совхозная СОШ&quot;"/>
  </r>
  <r>
    <n v="608"/>
    <s v="Кизлярский муниципальный район"/>
    <s v="МКОУ Совхозная СОШ № 6"/>
    <n v="1000010253268"/>
    <s v="Кизлярский район"/>
    <s v="МКОУ &quot;Совхозная СОШ №6&quot;"/>
  </r>
  <r>
    <n v="609"/>
    <s v="Кизлярский муниципальный район"/>
    <s v="МКОУ Старосеребряковская СОШ"/>
    <n v="1000010253654"/>
    <s v="Кизлярский район"/>
    <s v="МКОУ &quot;Старосеребряковская СОШ&quot;"/>
  </r>
  <r>
    <n v="610"/>
    <s v="Кизлярский муниципальный район"/>
    <s v="МКОУ Степновская ООШ"/>
    <n v="1000010254491"/>
    <s v="Кизлярский район"/>
    <s v="МКОУ &quot;Степновская ООШ&quot;"/>
  </r>
  <r>
    <n v="611"/>
    <s v="Кизлярский муниципальный район"/>
    <s v="МКОУ Тушиловская ООШ"/>
    <n v="1000010254447"/>
    <s v="Кизлярский район"/>
    <s v="МКОУ &quot;Тушиловская ООШ&quot;"/>
  </r>
  <r>
    <n v="612"/>
    <s v="Кизлярский муниципальный район"/>
    <s v="МКОУ Хуцеевская СОШ"/>
    <n v="1000010253522"/>
    <s v="Кизлярский район"/>
    <s v="МКОУ &quot;Хуцеевская СОШ&quot;"/>
  </r>
  <r>
    <n v="613"/>
    <s v="Кизлярский муниципальный район"/>
    <s v="МКОУ Цветковская гимназия"/>
    <n v="1000010253000"/>
    <s v="Кизлярский район"/>
    <s v="МКОУ &quot;Цветковская гимназия&quot;"/>
  </r>
  <r>
    <n v="614"/>
    <s v="Кизлярский муниципальный район"/>
    <s v="МКОУ Черняевская СОШ"/>
    <n v="1000010253383"/>
    <s v="Кизлярский район"/>
    <s v="МКОУ Черняевская СОШ"/>
  </r>
  <r>
    <n v="615"/>
    <s v="Кизлярский муниципальный район"/>
    <s v="МКОУ Шаумяновская ООШ"/>
    <n v="1000020802925"/>
    <s v="Кизлярский район"/>
    <s v="МКОУ &quot;Шаумяновская ООШ&quot;"/>
  </r>
  <r>
    <n v="616"/>
    <s v="Кизлярский муниципальный район"/>
    <s v="МКОУ Яснополянская СОШ"/>
    <n v="1000010254443"/>
    <s v="Кизлярский район"/>
    <s v="МКОУ &quot;Яснополянская СОШ&quot;"/>
  </r>
  <r>
    <n v="617"/>
    <s v="Кулинский муниципальный район"/>
    <s v="МКОУ № 1-Цовкринская ООШ"/>
    <n v="753"/>
    <s v="Кулинский район"/>
    <s v="МКОУ &quot;1-Цовкринская ООШ&quot;"/>
  </r>
  <r>
    <n v="618"/>
    <s v="Кулинский муниципальный район"/>
    <s v="МКОУ № 2-Цовкринская СОШ им. Маграмова В. Г."/>
    <n v="747"/>
    <s v="Кулинский район"/>
    <s v="МКОУ&quot;2-Цовкринская СОШ им Маграмова В.М.&quot;"/>
  </r>
  <r>
    <n v="619"/>
    <s v="Кулинский муниципальный район"/>
    <s v="МКОУ Вачинская СОШ"/>
    <n v="752"/>
    <s v="Кулинский район"/>
    <s v="МКОУ &quot;Вачинская СОШ&quot;"/>
  </r>
  <r>
    <n v="620"/>
    <s v="Кулинский муниципальный район"/>
    <s v="МКОУ Вихлинская СОШ"/>
    <n v="749"/>
    <s v="Кулинский район"/>
    <s v="МКОУ &quot;Вихлинская СОШ&quot;"/>
  </r>
  <r>
    <n v="621"/>
    <s v="Кулинский муниципальный район"/>
    <s v="МКОУ Канинская ООШ им. Гаджимурадова М. Г."/>
    <n v="1000002421941"/>
    <s v="Кулинский район"/>
    <s v="МКОУ &quot;Канинская ООШ.&quot;"/>
  </r>
  <r>
    <n v="622"/>
    <s v="Кулинский муниципальный район"/>
    <s v="МКОУ Каялинская СОШ-Сад им. Б. Рамазанова"/>
    <n v="751"/>
    <s v="Кулинский район"/>
    <s v="МКОУ &quot;Каялинская СОШ-сад имени Б. Рамазанова&quot;"/>
  </r>
  <r>
    <n v="623"/>
    <s v="Кулинский муниципальный район"/>
    <s v="МКОУ Кулинская СОШ № 1 им. Мурачуева Х. Р."/>
    <n v="757"/>
    <s v="Кулинский район"/>
    <s v="МКОУ &quot;Кулинская СОШ№1&quot;"/>
  </r>
  <r>
    <n v="624"/>
    <s v="Кулинский муниципальный район"/>
    <s v="МКОУ Кулинская СОШ № 2 им. Даххаева Г. Р."/>
    <n v="756"/>
    <s v="Кулинский район"/>
    <s v="МКОУ &quot;Кулинская СОШ№2&quot;"/>
  </r>
  <r>
    <n v="625"/>
    <s v="Кулинский муниципальный район"/>
    <s v="МКОУ Сумбатлинская ООШ"/>
    <n v="755"/>
    <s v="Кулинский район"/>
    <s v="МКОУ &quot;Сумбатлинская ООШ&quot;"/>
  </r>
  <r>
    <n v="626"/>
    <s v="Кулинский муниципальный район"/>
    <s v="МКОУ Хайхинская ООШ-Сад"/>
    <n v="743"/>
    <s v="Кулинский район"/>
    <s v="МКОУ &quot;Хайхинская ООШ - сад&quot; им. Сулейманова Х.С.,"/>
  </r>
  <r>
    <n v="627"/>
    <s v="Кулинский муниципальный район"/>
    <s v="МКОУ Хосрехская СОШ им. Ахмедова Т. А."/>
    <n v="758"/>
    <s v="Кулинский район"/>
    <s v="МКОУ &quot;Хосрехская СОШ им.Ахмедова Т.А.&quot;"/>
  </r>
  <r>
    <n v="628"/>
    <s v="Кулинский муниципальный район"/>
    <s v="МКОУ Цущарская ООШ"/>
    <n v="742"/>
    <s v="Кулинский район"/>
    <s v="МКОУ &quot;Цущарская ООШ&quot;"/>
  </r>
  <r>
    <n v="629"/>
    <s v="Кулинский муниципальный район"/>
    <s v="МКОУ Цыйшинская СОШ"/>
    <n v="750"/>
    <s v="Кулинский район"/>
    <s v="МКОУ &quot;Цыйшинская СОШ&quot;"/>
  </r>
  <r>
    <n v="630"/>
    <s v="Кумторкалинский муниципальный район"/>
    <s v="МКОУ Аджидадинская СОШ"/>
    <n v="1000015790428"/>
    <s v="Кумторкалинский район"/>
    <s v="МКОУ &quot;Аджидадинская СОШ&quot;"/>
  </r>
  <r>
    <n v="631"/>
    <s v="Кумторкалинский муниципальный район"/>
    <s v="МКОУ Алмалинская СОШ им. И. И. Исламова"/>
    <n v="1000010249002"/>
    <s v="Кумторкалинский район"/>
    <s v="МКОУ &quot;Алмалинская СОШ&quot;"/>
  </r>
  <r>
    <n v="632"/>
    <s v="Кумторкалинский муниципальный район"/>
    <s v="МКОУ Коркмаскалинская СОШ"/>
    <n v="1000006169491"/>
    <s v="Кумторкалинский район"/>
    <s v="МКОУ &quot;Коркмаскалинская СОШ&quot;"/>
  </r>
  <r>
    <n v="633"/>
    <s v="Кумторкалинский муниципальный район"/>
    <s v="МКОУ Коркмаскалинская СОШ им. М. -З. Баймурзаева"/>
    <n v="1000020906577"/>
    <s v="Кумторкалинский район"/>
    <s v="МКОУ &quot;КСОШ им. М.-З. Баймурзаева&quot;"/>
  </r>
  <r>
    <n v="634"/>
    <s v="Кумторкалинский муниципальный район"/>
    <s v="МКОУ Темиргоевская СОШ"/>
    <n v="1000001295470"/>
    <s v="Кумторкалинский район"/>
    <s v="МКОУ &quot;Темиргоевская СОШ&quot;"/>
  </r>
  <r>
    <n v="635"/>
    <s v="Кумторкалинский муниципальный район"/>
    <s v="МКОУ ТюбинскаяСОШ"/>
    <n v="1000001315810"/>
    <s v="Кумторкалинский район"/>
    <s v="МКОУ &quot;Тюбинская средняя общеобразовательная школа&quot;"/>
  </r>
  <r>
    <n v="636"/>
    <s v="Кумторкалинский муниципальный район"/>
    <s v="МКОУ Учкентская СОШ"/>
    <n v="1000006401075"/>
    <s v="Кумторкалинский район"/>
    <s v="МКОУ &quot;Учкентская  СОШ&quot;"/>
  </r>
  <r>
    <n v="637"/>
    <s v="Кумторкалинский муниципальный район"/>
    <s v="МКОУ Шамхалянгиюртовская СОШ"/>
    <n v="1000011990064"/>
    <s v="Кумторкалинский район"/>
    <s v="МКОУ &quot;Шамхалянгиюртовская СОШ&quot;"/>
  </r>
  <r>
    <n v="638"/>
    <s v="Курахский муниципальный район"/>
    <s v="МКОУ Аладашская СОШ-Детский Сад им. Героя Советского Союза А. К. Алиева"/>
    <n v="1000010249523"/>
    <s v="Курахский район"/>
    <s v="МКОУ &quot;Аладашская СОШ&quot;"/>
  </r>
  <r>
    <n v="639"/>
    <s v="Курахский муниципальный район"/>
    <s v="МКОУ Араблярская СОШ"/>
    <n v="1000012249372"/>
    <s v="Курахский район"/>
    <s v="МКОУ &quot;Араблярская СОШ&quot;"/>
  </r>
  <r>
    <n v="640"/>
    <s v="Курахский муниципальный район"/>
    <s v="МКОУ Ашарская СОШ-детский сад им. Султанова З. К."/>
    <n v="1000010250894"/>
    <s v="Курахский район"/>
    <s v="МКОУ &quot;Ашарская СОШ-детский сад&quot;"/>
  </r>
  <r>
    <n v="641"/>
    <s v="Курахский муниципальный район"/>
    <s v="МКОУ Гельхенская СОШ -детский сад"/>
    <n v="1000010250817"/>
    <s v="Курахский район"/>
    <s v="МКОУ &quot;Гельхенская СОШ-детский сад&quot;"/>
  </r>
  <r>
    <n v="642"/>
    <s v="Курахский муниципальный район"/>
    <s v="МКОУ Икринская СОШ им. Героя Советского Союза Эседа Бабастановича Салихова"/>
    <n v="1000010249624"/>
    <s v="Курахский район"/>
    <s v="МКОУ &quot;Икринская СОШ&quot;"/>
  </r>
  <r>
    <n v="643"/>
    <s v="Курахский муниципальный район"/>
    <s v="МКОУ Икринская средняя общеобразовательная спортивная школа-интернат для одаренных детей"/>
    <n v="1000007963053"/>
    <s v="Курахский район"/>
    <s v="Икринская СОШ-интернат им. ГР З. Л. Батманова"/>
  </r>
  <r>
    <n v="644"/>
    <s v="Курахский муниципальный район"/>
    <s v="МКОУ Кабирская СОШ им. Омарова М. С."/>
    <n v="1000010249004"/>
    <s v="Курахский район"/>
    <s v="МКОУ &quot;Кабирская СОШ имени Омарова М.С.&quot;"/>
  </r>
  <r>
    <n v="645"/>
    <s v="Курахский муниципальный район"/>
    <s v="МКОУ Квардалская ООШ"/>
    <m/>
    <m/>
    <m/>
  </r>
  <r>
    <n v="646"/>
    <s v="Курахский муниципальный район"/>
    <s v="МКОУ Кумукская СОШ-детский сад им. Улубекова З. Б."/>
    <n v="1000010254264"/>
    <s v="Курахский район"/>
    <s v="МКОУ &quot;Кумукская средняя общеобразовательная школа&quot;"/>
  </r>
  <r>
    <n v="647"/>
    <s v="Курахский муниципальный район"/>
    <s v="МКОУ Курахская СОШ - детский сад № 1"/>
    <n v="1000010250372"/>
    <s v="Курахский район"/>
    <s v="МКОУ &quot;Курахская СОШ №1&quot;"/>
  </r>
  <r>
    <n v="648"/>
    <s v="Курахский муниципальный район"/>
    <s v="МКОУ Курахская СОШ № 2"/>
    <n v="1000010250412"/>
    <s v="Курахский район"/>
    <s v="МКОУ &quot;Курахская СОШ№2&quot;"/>
  </r>
  <r>
    <n v="649"/>
    <s v="Курахский муниципальный район"/>
    <s v="МКОУ Кутульская ООШ"/>
    <n v="1000021082144"/>
    <s v="Курахский район"/>
    <s v="МКОУ &quot;Кутульская ООШ&quot;"/>
  </r>
  <r>
    <n v="650"/>
    <s v="Курахский муниципальный район"/>
    <s v="МКОУ Кучхюрская СОШ- детский сад"/>
    <n v="1000021252647"/>
    <s v="Курахский район"/>
    <s v="МКОУ &quot;Кучхюрская СОШ-детский сад&quot;"/>
  </r>
  <r>
    <n v="651"/>
    <s v="Курахский муниципальный район"/>
    <s v="МКОУ Моллакентская СОШ"/>
    <n v="1000010253719"/>
    <s v="Курахский район"/>
    <s v="МКОУ&quot;Моллакентская СОШ&quot;"/>
  </r>
  <r>
    <n v="652"/>
    <s v="Курахский муниципальный район"/>
    <s v="МКОУ Усугская СОШ"/>
    <n v="1000010265334"/>
    <s v="Курахский район"/>
    <s v="МКОУ &quot;Усугская СОШ&quot;"/>
  </r>
  <r>
    <n v="653"/>
    <s v="Курахский муниципальный район"/>
    <s v="МКОУ Хвереджская СОШ -детский сад"/>
    <n v="1000022016276"/>
    <s v="Курахский район"/>
    <s v="МКОУ &quot;Хвереджская СОШ-детский сад&quot;"/>
  </r>
  <r>
    <n v="654"/>
    <s v="Курахский муниципальный район"/>
    <s v="МКОУ Хпеджская СОШ"/>
    <n v="1000010250415"/>
    <s v="Курахский район"/>
    <s v="МКОУ &quot;Хпеджская СОШ&quot;"/>
  </r>
  <r>
    <n v="655"/>
    <s v="Курахский муниципальный район"/>
    <s v="МКОУ Хпюкская СОШ"/>
    <n v="1000010254495"/>
    <s v="Курахский район"/>
    <s v="МКОУ &quot;Хпюкская СОШ&quot;"/>
  </r>
  <r>
    <n v="656"/>
    <s v="Курахский муниципальный район"/>
    <s v="МКОУ Хюрехюрская СОШ"/>
    <n v="1000012238590"/>
    <s v="Курахский район"/>
    <s v="МКОУ &quot;Хюрехюрская СОШ&quot;"/>
  </r>
  <r>
    <n v="657"/>
    <s v="Курахский муниципальный район"/>
    <s v="МКОУ Шимихюрская СОШ -детский сад"/>
    <n v="1000021069939"/>
    <s v="Курахский район"/>
    <s v="МКОУ &quot;Шимихюрская СОШ&quot;"/>
  </r>
  <r>
    <n v="658"/>
    <s v="Курахский муниципальный район"/>
    <s v="МКОУ Штульская ООШ"/>
    <n v="1000010250405"/>
    <s v="Курахский район"/>
    <s v="МКОУ &quot;Штульская ООШ&quot;"/>
  </r>
  <r>
    <n v="659"/>
    <s v="Лакский муниципальный район"/>
    <s v="МКОУ Карашинская ООШ"/>
    <n v="1000010253149"/>
    <s v="Лакский район"/>
    <s v="МКОУ &quot;Карашинская ООШ&quot;"/>
  </r>
  <r>
    <n v="660"/>
    <s v="Лакский муниципальный район"/>
    <s v="МКОУ Каринская ООШ"/>
    <n v="1000010251132"/>
    <s v="Лакский район"/>
    <s v="МКОУ Каринская ООШ"/>
  </r>
  <r>
    <n v="661"/>
    <s v="Лакский муниципальный район"/>
    <s v="МКОУ Кубинская СОШ"/>
    <n v="1000010250917"/>
    <s v="Лакский район"/>
    <s v="МКОУ &quot;Кубинская СОШ&quot;"/>
  </r>
  <r>
    <n v="662"/>
    <s v="Лакский муниципальный район"/>
    <s v="МКОУ Куминская ООШ"/>
    <n v="1000010253111"/>
    <s v="Лакский район"/>
    <s v="МКОУ &quot;Куминская ООШ&quot;"/>
  </r>
  <r>
    <n v="663"/>
    <s v="Лакский муниципальный район"/>
    <s v="МКОУ Кумухская СОШ"/>
    <n v="1000010253007"/>
    <s v="Лакский район"/>
    <s v="МКОУ &quot;Кумухская СОШ&quot;"/>
  </r>
  <r>
    <n v="664"/>
    <s v="Лакский муниципальный район"/>
    <s v="МКОУ Кундынская СОШ"/>
    <n v="1000010250937"/>
    <s v="Лакский район"/>
    <s v="МКОУ &quot;Кундынская СОШ&quot; имени С.К.Магомедова"/>
  </r>
  <r>
    <n v="665"/>
    <s v="Лакский муниципальный район"/>
    <s v="МКОУ Курклинская СОШ"/>
    <n v="1000010250813"/>
    <s v="Лакский район"/>
    <s v="МКОУ&quot;Курклинская СОШ им Э.Капиева&quot;"/>
  </r>
  <r>
    <n v="666"/>
    <s v="Лакский муниципальный район"/>
    <s v="МКОУ Унчукатлинская СОШ"/>
    <n v="1000010250954"/>
    <s v="Лакский район"/>
    <s v="МКОУ&quot;Унчукатлинская СОШ&quot;"/>
  </r>
  <r>
    <n v="667"/>
    <s v="Лакский муниципальный район"/>
    <s v="МКОУ Уринская ООШ"/>
    <n v="1000010249577"/>
    <s v="Лакский район"/>
    <s v="МКОУ &quot;Уринская ООШ&quot; Лакский район"/>
  </r>
  <r>
    <n v="668"/>
    <s v="Лакский муниципальный район"/>
    <s v="МКОУ Хулисминская ООШ"/>
    <n v="1000010251938"/>
    <s v="Лакский район"/>
    <s v="МКОУ &quot;Хулисминская ООШ&quot;"/>
  </r>
  <r>
    <n v="669"/>
    <s v="Лакский муниципальный район"/>
    <s v="МКОУ Хунинская ООШ"/>
    <n v="1000010250960"/>
    <s v="Лакский район"/>
    <s v="МКОУ&quot;Хунинская ООШ&quot;"/>
  </r>
  <r>
    <n v="670"/>
    <s v="Лакский муниципальный район"/>
    <s v="МКОУ Хуринская ООШ"/>
    <n v="1000010250920"/>
    <s v="Лакский район"/>
    <s v="МКОУ &quot;Хуринская ООШ&quot;"/>
  </r>
  <r>
    <n v="671"/>
    <s v="Лакский муниципальный район"/>
    <s v="МКОУ Хурхинская СОШ"/>
    <n v="1000010250930"/>
    <s v="Лакский район"/>
    <s v="МКОУ &quot;Хурхинская СОШ&quot;"/>
  </r>
  <r>
    <n v="672"/>
    <s v="Лакский муниципальный район"/>
    <s v="МКОУ Чуртахская ООШ"/>
    <n v="1000021163786"/>
    <s v="Лакский район"/>
    <s v="МКОУ &quot;Чуртахская ООШ&quot;"/>
  </r>
  <r>
    <n v="673"/>
    <s v="Лакский муниципальный район"/>
    <s v="МКОУ Шовкринская ООШ"/>
    <n v="1000010324568"/>
    <s v="Лакский район"/>
    <s v="МКОУ&quot;Шовкринская ООШ&quot;"/>
  </r>
  <r>
    <n v="674"/>
    <s v="Лакский муниципальный район"/>
    <s v="МКОУ Щаринская СОШ"/>
    <n v="50073"/>
    <s v="Лакский район"/>
    <s v="МКОУ &quot;Щаринская СОШ им.Шуаева Т.И.&quot;"/>
  </r>
  <r>
    <n v="675"/>
    <s v="Левашинский муниципальный район"/>
    <s v="МКОУ Арада-Чуглинская СОШ"/>
    <n v="1000020919184"/>
    <s v="Левашинский район"/>
    <s v="МКОУ &quot;Арада-Чуглинская СОШ&quot;"/>
  </r>
  <r>
    <n v="676"/>
    <s v="Левашинский муниципальный район"/>
    <s v="МКОУ Аршинская СОШ"/>
    <n v="1000011990097"/>
    <s v="Левашинский район"/>
    <s v="МКОУ &quot;Аршинская СОШ&quot;"/>
  </r>
  <r>
    <n v="677"/>
    <s v="Левашинский муниципальный район"/>
    <s v="МКОУ Ахкентская СОШ"/>
    <n v="1000011986654"/>
    <s v="Левашинский район"/>
    <s v="МКОУ &quot;Ахкентская  СОШ&quot;"/>
  </r>
  <r>
    <n v="678"/>
    <s v="Левашинский муниципальный район"/>
    <s v="МКОУ Аялакаб СОШ"/>
    <n v="1000010257109"/>
    <s v="Левашинский район"/>
    <s v="МКОУ &quot;Аялакабская СОШ&quot; им. Багандова Б. М."/>
  </r>
  <r>
    <n v="679"/>
    <s v="Левашинский муниципальный район"/>
    <s v="МКОУ Верхне-Лабкинская СОШ"/>
    <n v="1000015859306"/>
    <s v="Левашинский район"/>
    <s v="МКОУ &quot;Верхне-Лабкомахинская СОШ&quot;"/>
  </r>
  <r>
    <n v="680"/>
    <s v="Левашинский муниципальный район"/>
    <s v="МКОУ Верхне-Убекинская ООШ"/>
    <n v="1000015920524"/>
    <s v="Левашинский район"/>
    <s v="МКОУ &quot;Верхне-Убекинская ООШ&quot;"/>
  </r>
  <r>
    <n v="681"/>
    <s v="Левашинский муниципальный район"/>
    <s v="МКОУ Джангамахинская СОШ"/>
    <n v="1000008332392"/>
    <s v="Левашинский район"/>
    <s v="МКОУ &quot;Джангамахинская СОШ&quot;"/>
  </r>
  <r>
    <n v="682"/>
    <s v="Левашинский муниципальный район"/>
    <s v="МКОУ Дитуншимахинская ООШ"/>
    <n v="1000015790899"/>
    <s v="Левашинский район"/>
    <s v="МКОУ &quot;Дитуншимахинская ООШ&quot;"/>
  </r>
  <r>
    <n v="683"/>
    <s v="Левашинский муниципальный район"/>
    <s v="МКОУ Зуримахинская ООШ"/>
    <n v="1000010260807"/>
    <s v="Левашинский район"/>
    <s v="МКОУ &quot;Зуримахинская ООШ&quot;"/>
  </r>
  <r>
    <n v="684"/>
    <s v="Левашинский муниципальный район"/>
    <s v="МКОУ Какамахинская СОШ им. А. Баганда"/>
    <n v="1000021181649"/>
    <s v="Левашинский район"/>
    <s v="МКОУ &quot;Какамахинская СОШ им. А. Баганда&quot;"/>
  </r>
  <r>
    <n v="685"/>
    <s v="Левашинский муниципальный район"/>
    <s v="МКОУ Карекаданинская СОШ"/>
    <n v="1000010246601"/>
    <s v="Левашинский район"/>
    <s v="МКОУ &quot;Карекаданинская СОШ&quot;"/>
  </r>
  <r>
    <n v="686"/>
    <s v="Левашинский муниципальный район"/>
    <s v="МКОУ Карлабкинская СОШ"/>
    <n v="1000012121347"/>
    <s v="Левашинский район"/>
    <s v="МКОУ &quot;Карлабкинская СОШ&quot;"/>
  </r>
  <r>
    <n v="687"/>
    <s v="Левашинский муниципальный район"/>
    <s v="МКОУ Кулецминская СОШ"/>
    <n v="1000002475587"/>
    <s v="Левашинский район"/>
    <s v="МКОУ &quot;Кулецминская СOШ&quot;"/>
  </r>
  <r>
    <n v="688"/>
    <s v="Левашинский муниципальный район"/>
    <s v="МКОУ Кулибухнинская СОШ"/>
    <n v="1000021181135"/>
    <s v="Левашинский район"/>
    <s v="МКОУ &quot;Кулибухнинская ООШ&quot;"/>
  </r>
  <r>
    <n v="689"/>
    <s v="Левашинский муниципальный район"/>
    <s v="МКОУ Куппинская СОШ"/>
    <n v="1000011986919"/>
    <s v="Левашинский район"/>
    <s v="МКОУ &quot;Куппинская СОШ&quot;"/>
  </r>
  <r>
    <n v="690"/>
    <s v="Левашинский муниципальный район"/>
    <s v="МКОУ Кутишинская СОШ"/>
    <n v="1000010246636"/>
    <s v="Левашинский район"/>
    <s v="МКОУ &quot;Кутишинская СОШ&quot;"/>
  </r>
  <r>
    <n v="691"/>
    <s v="Левашинский муниципальный район"/>
    <s v="МКОУ Левашинская Гимназия"/>
    <n v="1000008071735"/>
    <s v="Левашинский район"/>
    <s v="МКОУ &quot;Левашинская гимназия&quot;"/>
  </r>
  <r>
    <n v="692"/>
    <s v="Левашинский муниципальный район"/>
    <s v="МКОУ Левашинская СОШ"/>
    <n v="1000010250815"/>
    <s v="Левашинский район"/>
    <s v="МКОУ &quot;Левашинская СОШ&quot;"/>
  </r>
  <r>
    <n v="693"/>
    <s v="Левашинский муниципальный район"/>
    <s v="МКОУ Левашинская СОШ № 2"/>
    <n v="1000010246137"/>
    <s v="Левашинский район"/>
    <s v="МКОУ &quot;Левашинская СОШ №2&quot;"/>
  </r>
  <r>
    <n v="694"/>
    <s v="Левашинский муниципальный район"/>
    <s v="МКОУ Мекегинский лицей"/>
    <n v="36676"/>
    <s v="Левашинский район"/>
    <s v="МКОУ &quot;Мекегинский лицей им.Г.М.Гамидова&quot;"/>
  </r>
  <r>
    <n v="695"/>
    <s v="Левашинский муниципальный район"/>
    <s v="МКОУ Мусультемахинская СОШ"/>
    <n v="1000011986841"/>
    <s v="Левашинский район"/>
    <s v="МКОУ &quot;Мусультемахинская СОШ&quot;"/>
  </r>
  <r>
    <n v="696"/>
    <s v="Левашинский муниципальный район"/>
    <s v="МКОУ Наскентская СОШ"/>
    <n v="1000011977532"/>
    <s v="Левашинский район"/>
    <s v="МКОУ &quot;Наскентская СОШ&quot;"/>
  </r>
  <r>
    <n v="697"/>
    <s v="Левашинский муниципальный район"/>
    <s v="МКОУ Нижне-Убекинская ООШ"/>
    <n v="1000012499455"/>
    <s v="Левашинский район"/>
    <s v="МКОУ &quot;Нижне-Убекинская ООШ&quot;"/>
  </r>
  <r>
    <n v="698"/>
    <s v="Левашинский муниципальный район"/>
    <s v="МКОУ Нижне-Чуглинская СОШ"/>
    <n v="1000012619374"/>
    <s v="Левашинский район"/>
    <s v="МКОУ &quot;Нижне-Чуглинская СОШ&quot;"/>
  </r>
  <r>
    <n v="699"/>
    <s v="Левашинский муниципальный район"/>
    <s v="МКОУ Охлинская СОШ"/>
    <n v="1000015838632"/>
    <s v="Левашинский район"/>
    <s v="МКОУ &quot;Охлинская СОШ&quot;"/>
  </r>
  <r>
    <n v="700"/>
    <s v="Левашинский муниципальный район"/>
    <s v="МКОУ Сулейбакентская СОШ"/>
    <n v="1000009565148"/>
    <s v="Левашинский район"/>
    <s v="МКОУ &quot;Сулейбакентская СОШ&quot;"/>
  </r>
  <r>
    <n v="701"/>
    <s v="Левашинский муниципальный район"/>
    <s v="МКОУ Тагзиркентская ООШ"/>
    <n v="1000012326998"/>
    <s v="Левашинский район"/>
    <s v="МКОУ &quot;Тагзиркентская ООШ&quot;"/>
  </r>
  <r>
    <n v="702"/>
    <s v="Левашинский муниципальный район"/>
    <s v="МКОУ Ташкапурская СОШ"/>
    <n v="1000012313564"/>
    <s v="Левашинский район"/>
    <s v="МКОУ &quot;Ташкапурская СОШ&quot;"/>
  </r>
  <r>
    <n v="703"/>
    <s v="Левашинский муниципальный район"/>
    <s v="МКОУ Тилагинская ООШ"/>
    <n v="1000015862473"/>
    <s v="Левашинский район"/>
    <s v="МКОУ &quot;Тилагинская ООШ&quot;"/>
  </r>
  <r>
    <n v="704"/>
    <s v="Левашинский муниципальный район"/>
    <s v="МКОУ Уллуаинская СОШ"/>
    <n v="1000008008708"/>
    <s v="Левашинский район"/>
    <s v="МКОУ &quot;Уллуаинская СОШ&quot;"/>
  </r>
  <r>
    <n v="705"/>
    <s v="Левашинский муниципальный район"/>
    <s v="МКОУ Урминская ООШ"/>
    <n v="1000011984030"/>
    <s v="Левашинский район"/>
    <s v="МКОУ &quot;Урминская ООШ&quot;"/>
  </r>
  <r>
    <n v="706"/>
    <s v="Левашинский муниципальный район"/>
    <s v="МКОУ Урминская СОШ"/>
    <n v="1000006547490"/>
    <s v="Левашинский район"/>
    <s v="МКОУ &quot;Урминская СОШ&quot;"/>
  </r>
  <r>
    <n v="707"/>
    <s v="Левашинский муниципальный район"/>
    <s v="МКОУ Хаджалмахинская ООШ"/>
    <n v="1000001644819"/>
    <s v="Левашинский район"/>
    <s v="МКОУ &quot;Хаджалмахинская ООШ&quot;"/>
  </r>
  <r>
    <n v="708"/>
    <s v="Левашинский муниципальный район"/>
    <s v="МКОУ Хаджалмахинская СОШ"/>
    <n v="1000010159692"/>
    <s v="Левашинский район"/>
    <s v="МКОУ &quot;Хаджалмахинская СОШ&quot;"/>
  </r>
  <r>
    <n v="709"/>
    <s v="Левашинский муниципальный район"/>
    <s v="МКОУ Хахитинская СОШ"/>
    <n v="1000011974930"/>
    <s v="Левашинский район"/>
    <s v="МКОУ &quot;Хахитинская СОШ&quot;"/>
  </r>
  <r>
    <n v="710"/>
    <s v="Левашинский муниципальный район"/>
    <s v="МКОУ Цудахарская СОШ"/>
    <n v="53530"/>
    <s v="Левашинский район"/>
    <s v="МКОУ &quot;Цудахарская СОШ им. М.В. Вагабова&quot;"/>
  </r>
  <r>
    <n v="711"/>
    <s v="Левашинский муниципальный район"/>
    <s v="МКОУ Цухтамахинская СОШ"/>
    <n v="1000016182651"/>
    <s v="Левашинский район"/>
    <s v="МКОУ &quot;Цухтамахинская СОШ&quot;"/>
  </r>
  <r>
    <n v="712"/>
    <s v="Левашинский муниципальный район"/>
    <s v="МКОУ Чунинская СОШ"/>
    <n v="1000015862378"/>
    <s v="Левашинский район"/>
    <s v="МКОУ &quot;Чунинская СОШ&quot;"/>
  </r>
  <r>
    <n v="713"/>
    <s v="Левашинский муниципальный район"/>
    <s v="МКОУ Эбдалаинская СОШ"/>
    <n v="1000002484603"/>
    <s v="Левашинский район"/>
    <s v="МКОУ &quot;Эбдалаинская СОШ&quot;"/>
  </r>
  <r>
    <n v="714"/>
    <s v="Магарамкентский муниципальный район"/>
    <s v="МКОУ Азадоглынская СОШ"/>
    <n v="1000010255726"/>
    <s v="Магарамкентский район"/>
    <s v="МКОУ &quot;Азадоглынская СОШ&quot;"/>
  </r>
  <r>
    <n v="715"/>
    <s v="Магарамкентский муниципальный район"/>
    <s v="МКОУ Билбильская СОШ им. М. Абдуллаева"/>
    <n v="1000010255265"/>
    <s v="Магарамкентский район"/>
    <s v="МКОУ &quot;Билбильская СОШ им. М. Абдуллаева&quot;"/>
  </r>
  <r>
    <n v="716"/>
    <s v="Магарамкентский муниципальный район"/>
    <s v="МКОУ Бут-Казмалярская СОШ"/>
    <n v="1000002733331"/>
    <s v="Магарамкентский район"/>
    <s v="МКОУ &quot;Бут-Казмалярская СОШ&quot;"/>
  </r>
  <r>
    <n v="717"/>
    <s v="Магарамкентский муниципальный район"/>
    <s v="МКОУ Гапцахская СОШ им. Т. Н. Нагиева"/>
    <n v="1000000049104"/>
    <s v="Магарамкентский район"/>
    <s v="МКОУ &quot;Гапцахская СОШ им. Т.Н.Нагиева&quot;"/>
  </r>
  <r>
    <n v="718"/>
    <s v="Магарамкентский муниципальный район"/>
    <s v="МКОУ Гарахская ООШ"/>
    <n v="1000010325835"/>
    <s v="Магарамкентский район"/>
    <s v="МКОУ &quot;Гарахская ООШ&quot;"/>
  </r>
  <r>
    <n v="719"/>
    <s v="Магарамкентский муниципальный район"/>
    <s v="МКОУ Гильярская СОШ"/>
    <n v="1000000575045"/>
    <s v="Магарамкентский район"/>
    <s v="МКОУ &quot;Гильярская СОШ&quot;"/>
  </r>
  <r>
    <n v="720"/>
    <s v="Магарамкентский муниципальный район"/>
    <s v="МКОУ Джепельская ООШ"/>
    <n v="1000000581412"/>
    <s v="Магарамкентский район"/>
    <s v="МКОУ &quot;Джепельская ООШ&quot;"/>
  </r>
  <r>
    <n v="721"/>
    <s v="Магарамкентский муниципальный район"/>
    <s v="МКОУ Капирказмалярская СОШ"/>
    <n v="1000003954266"/>
    <s v="Магарамкентский район"/>
    <s v="МКОУ &quot;Капирказмалярская СОШ&quot;"/>
  </r>
  <r>
    <n v="722"/>
    <s v="Магарамкентский муниципальный район"/>
    <s v="МКОУ Картасказмалярская СОШ"/>
    <n v="48839"/>
    <s v="Магарамкентский район"/>
    <s v="МКОУ &quot;Картасказмалярская СОШ&quot;"/>
  </r>
  <r>
    <n v="723"/>
    <s v="Магарамкентский муниципальный район"/>
    <s v="МКОУ Киркинская СОШ им. Аликберова Г. А."/>
    <n v="1000001962522"/>
    <s v="Магарамкентский район"/>
    <s v="МКОУ &quot;Киркинская СОШ им. Аликберова Г.А.&quot;"/>
  </r>
  <r>
    <n v="724"/>
    <s v="Магарамкентский муниципальный район"/>
    <s v="МКОУ Кличханская ООШ"/>
    <n v="1000002731509"/>
    <s v="Магарамкентский район"/>
    <s v="МКОУ &quot;Кличханская ООШ&quot;"/>
  </r>
  <r>
    <n v="725"/>
    <s v="Магарамкентский муниципальный район"/>
    <s v="МКОУ Куйсунская СОШ"/>
    <n v="1000000407170"/>
    <s v="Магарамкентский район"/>
    <s v="МКОУ &quot;Куйсунская СОШ&quot;"/>
  </r>
  <r>
    <n v="726"/>
    <s v="Магарамкентский муниципальный район"/>
    <s v="МКОУ Кчунказмалярская СОШ"/>
    <n v="1000010255634"/>
    <s v="Магарамкентский район"/>
    <s v="МКОУ &quot;Кчунказмалярская СОШ&quot;"/>
  </r>
  <r>
    <n v="727"/>
    <s v="Магарамкентский муниципальный район"/>
    <s v="МКОУ Магарамкентская СОШ № 1 им. М. Гаджиева"/>
    <n v="55069"/>
    <s v="Магарамкентский район"/>
    <s v="МКОУ &quot;Магарамкентская СОШ №1 им. М. Гаджиева&quot;"/>
  </r>
  <r>
    <n v="728"/>
    <s v="Магарамкентский муниципальный район"/>
    <s v="МКОУ Магарамкентская СОШ № 2"/>
    <n v="1000016045160"/>
    <s v="Магарамкентский район"/>
    <s v="МКОУ &quot;Магарамкентская СОШ №2&quot;"/>
  </r>
  <r>
    <n v="729"/>
    <s v="Магарамкентский муниципальный район"/>
    <s v="МКОУ Мугерганская СОШ им. Рамалданова А. Р."/>
    <n v="1000010325834"/>
    <s v="Магарамкентский район"/>
    <s v="МКОУ &quot;Мугерганская СОШ им.Рамалданова А.Р.&quot;"/>
  </r>
  <r>
    <n v="730"/>
    <s v="Магарамкентский муниципальный район"/>
    <s v="МКОУ Новоаульская СОШ им. Исмаилова А. Р."/>
    <n v="1000002731484"/>
    <s v="Магарамкентский район"/>
    <s v="МКОУ &quot;Новоаульская СОШ им. Исмаилова Т.&quot;"/>
  </r>
  <r>
    <n v="731"/>
    <s v="Магарамкентский муниципальный район"/>
    <s v="МКОУ Оружбинская СОШ"/>
    <n v="1000010256749"/>
    <s v="Магарамкентский район"/>
    <s v="МКОУ &quot;Оружбинская СОШ&quot;"/>
  </r>
  <r>
    <n v="732"/>
    <s v="Магарамкентский муниципальный район"/>
    <s v="МКОУ Приморская ООШ"/>
    <n v="1000015873875"/>
    <s v="Магарамкентский район"/>
    <s v="МКОУ &quot;Приморская ООШ&quot;"/>
  </r>
  <r>
    <n v="733"/>
    <s v="Магарамкентский муниципальный район"/>
    <s v="МКОУ Самурская СОШ"/>
    <n v="1000000676998"/>
    <s v="Магарамкентский район"/>
    <s v="МКОУ &quot;Самурская СОШ&quot;"/>
  </r>
  <r>
    <n v="734"/>
    <s v="Магарамкентский муниципальный район"/>
    <s v="МКОУ Советская СОШ"/>
    <n v="1000000288221"/>
    <s v="Магарамкентский район"/>
    <s v="МКОУ &quot;Советская СОШ&quot;"/>
  </r>
  <r>
    <n v="735"/>
    <s v="Магарамкентский муниципальный район"/>
    <s v="МКОУ Тагиркент-казмалярская СОШ им М. Мусаева"/>
    <n v="48978"/>
    <s v="Магарамкентский район"/>
    <s v="МКОУ &quot;Тагиркентказмалярская СОШ им.  М.Мусаева&quot;"/>
  </r>
  <r>
    <n v="736"/>
    <s v="Магарамкентский муниципальный район"/>
    <s v="МКОУ Тагиркентская ООШ"/>
    <n v="1000010330421"/>
    <s v="Магарамкентский район"/>
    <s v="МКОУ &quot;Тагиркентская ООШ&quot;"/>
  </r>
  <r>
    <n v="737"/>
    <s v="Магарамкентский муниципальный район"/>
    <s v="МКОУ Филялинская СОШ"/>
    <n v="1000010257112"/>
    <s v="Магарамкентский район"/>
    <s v="МКОУ &quot;Филялинская СОШ&quot;"/>
  </r>
  <r>
    <n v="738"/>
    <s v="Магарамкентский муниципальный район"/>
    <s v="МКОУ Ходжаказмалярская СОШ им. М. К. Казиева"/>
    <n v="1000010254467"/>
    <s v="Магарамкентский район"/>
    <s v="МКОУ &quot;Ходжаказмалярская СОШ им. М.К. Казиева&quot;"/>
  </r>
  <r>
    <n v="739"/>
    <s v="Магарамкентский муниципальный район"/>
    <s v="МКОУ Хорельская СОШ им. Багаудинова Б. Б."/>
    <n v="1000020966799"/>
    <s v="Магарамкентский район"/>
    <s v="МКОУ &quot;Хорельская СОШ им. Багаудинова Б.Б.&quot;"/>
  </r>
  <r>
    <n v="740"/>
    <s v="Магарамкентский муниципальный район"/>
    <s v="МКОУ Хтун-Казмалярская ООШ"/>
    <n v="1000001515047"/>
    <s v="Магарамкентский район"/>
    <s v="МКОУ &quot;Хтун-казмалярская ООШ&quot;"/>
  </r>
  <r>
    <n v="741"/>
    <s v="Магарамкентский муниципальный район"/>
    <s v="МКОУ Целегюнская СОШ"/>
    <n v="1000010255866"/>
    <s v="Магарамкентский район"/>
    <s v="МКОУ &quot;Целегюнская СОШ&quot;"/>
  </r>
  <r>
    <n v="742"/>
    <s v="Магарамкентский муниципальный район"/>
    <s v="МКОУ Чахчах-казмалярская СОШ им.М.М.Мерзаметова"/>
    <n v="1000000068994"/>
    <s v="Магарамкентский район"/>
    <s v="МКОУ &quot;Чахчах-Казмалярская СОШ им.М.М.Мерзаметова&quot;"/>
  </r>
  <r>
    <n v="743"/>
    <s v="Магарамкентский муниципальный район"/>
    <s v="МКОУ Ярагказмалярская СОШ им. М. Ярагского"/>
    <n v="1000000830386"/>
    <s v="Магарамкентский район"/>
    <s v="МКОУ &quot;Ярагказмалярская СОШ им. М.Ярагского&quot;"/>
  </r>
  <r>
    <n v="744"/>
    <s v="Магарамкентский муниципальный район"/>
    <s v="МКОУ Ярукваларская ООШ"/>
    <n v="1000010328618"/>
    <s v="Магарамкентский район"/>
    <s v="МКОУ &quot;Ярукваларская ООШ&quot;"/>
  </r>
  <r>
    <n v="745"/>
    <s v="Новолакский муниципальный район"/>
    <s v="МКОУ Ахарская СОШ им. Мусаева М. И."/>
    <n v="1000006496951"/>
    <s v="Новолакский район"/>
    <s v="МКОУ &quot;Ахарская СОШ им.Мусаева М. И.&quot;&quot;"/>
  </r>
  <r>
    <n v="746"/>
    <s v="Новолакский муниципальный район"/>
    <s v="МКОУ Банайюртовская СОШ"/>
    <n v="1000010340432"/>
    <s v="Новолакский район"/>
    <s v="МКОУ &quot;Банайюртовская СОШ&quot;"/>
  </r>
  <r>
    <n v="747"/>
    <s v="Новолакский муниципальный район"/>
    <s v="МКОУ Барчхойотарская СОШ"/>
    <n v="1000015691591"/>
    <s v="Новолакский район"/>
    <s v="МКОУ &quot;Барчхойотарская СОШ&quot;"/>
  </r>
  <r>
    <n v="748"/>
    <s v="Новолакский муниципальный район"/>
    <s v="МКОУ Гамияхская СОШ"/>
    <n v="1000012312712"/>
    <s v="Новолакский район"/>
    <s v="МКОУ&quot;Гамияхская СОШ&quot;"/>
  </r>
  <r>
    <n v="749"/>
    <s v="Новолакский муниципальный район"/>
    <s v="МКОУ Гамияхская СОШ № 1"/>
    <n v="1000012292662"/>
    <s v="Новолакский район"/>
    <s v="МКОУ &quot;Гамияхская СОШ №1&quot;"/>
  </r>
  <r>
    <n v="750"/>
    <s v="Новолакский муниципальный район"/>
    <s v="МКОУ Гамияхская СОШ № 2"/>
    <n v="1000008140446"/>
    <s v="Новолакский район"/>
    <s v="МКОУ &quot;Гамияхская СОШ №2&quot;"/>
  </r>
  <r>
    <n v="751"/>
    <s v="Новолакский муниципальный район"/>
    <s v="МКОУ Дучинская СОШ"/>
    <n v="1000004634783"/>
    <s v="Новолакский район"/>
    <s v="МКОУ &quot;Дучинская СОШ №2&quot;"/>
  </r>
  <r>
    <n v="752"/>
    <s v="Новолакский муниципальный район"/>
    <s v="МКОУ Новокулинская СОШ № 1"/>
    <n v="1000010420246"/>
    <s v="Новолакский район"/>
    <s v="МКОУ &quot;Новокулинская СОШ №1&quot;"/>
  </r>
  <r>
    <n v="753"/>
    <s v="Новолакский муниципальный район"/>
    <s v="МКОУ Новокулинская СОШ № 2 им. Аметхана Султана"/>
    <n v="1000015546879"/>
    <s v="Новолакский район"/>
    <s v="МКОУ &quot;Новокулинская СОШ№2&quot;имени Аметхана Султана"/>
  </r>
  <r>
    <n v="754"/>
    <s v="Новолакский муниципальный район"/>
    <s v="МКОУ Новолакская гимназия им. Исаева Мутея"/>
    <n v="1000010337253"/>
    <s v="Новолакский район"/>
    <s v="МКОУ &quot;Новолакская гимназия&quot;"/>
  </r>
  <r>
    <n v="755"/>
    <s v="Новолакский муниципальный район"/>
    <s v="МКОУ Новолакская СОШ № 1"/>
    <n v="1000015698157"/>
    <s v="Новолакский район"/>
    <s v="МКОУ &quot;Новолакская СОШ №1&quot;"/>
  </r>
  <r>
    <n v="756"/>
    <s v="Новолакский муниципальный район"/>
    <s v="МКОУ Новомехельтинская СОШ"/>
    <n v="1000010333883"/>
    <s v="Новолакский район"/>
    <s v="МКОУ Новомехельтинская СОШ"/>
  </r>
  <r>
    <n v="757"/>
    <s v="Новолакский муниципальный район"/>
    <s v="МКОУ Новочуртахская СОШ"/>
    <n v="1000012371998"/>
    <s v="Новолакский район"/>
    <s v="МКОУ &quot;Новочуртахская сош&quot; им. Адамова Г.Г."/>
  </r>
  <r>
    <n v="758"/>
    <s v="Новолакский муниципальный район"/>
    <s v="МКОУ Новочуртахская СОШ № 1"/>
    <n v="1000015560094"/>
    <s v="Новолакский район"/>
    <s v="МКОУ &quot;Новочуртахская СОШ№1&quot;"/>
  </r>
  <r>
    <n v="759"/>
    <s v="Новолакский муниципальный район"/>
    <s v="МКОУ Новочуртахская СОШ № 2"/>
    <n v="1000006783938"/>
    <s v="Новолакский район"/>
    <s v="МКОУ &quot;Новочуртахская СОШ №2&quot;"/>
  </r>
  <r>
    <n v="760"/>
    <s v="Новолакский муниципальный район"/>
    <s v="МКОУ Тухчарская ООШ"/>
    <n v="1000007954932"/>
    <s v="Новолакский район"/>
    <s v="МКОУ &quot;Тухчарская ООШ&quot;"/>
  </r>
  <r>
    <n v="761"/>
    <s v="Новолакский муниципальный район"/>
    <s v="МКОУ Тухчарская СОШ"/>
    <n v="1000010352119"/>
    <s v="Новолакский район"/>
    <s v="МКОУ «Тухчарская СОШ»"/>
  </r>
  <r>
    <n v="762"/>
    <s v="Новолакский муниципальный район"/>
    <s v="МКОУ Тухчарская СОШ № 1"/>
    <n v="1000010338972"/>
    <s v="Новолакский район"/>
    <s v="МКОУ &quot;Тухчарская СОШ №1&quot;"/>
  </r>
  <r>
    <n v="763"/>
    <s v="Новолакский муниципальный район"/>
    <s v="МКОУ Чапаевская СОШ № 1"/>
    <n v="1000015614853"/>
    <s v="Новолакский район"/>
    <s v="МКОУ &quot;Чапаевская СОШ№1&quot;"/>
  </r>
  <r>
    <n v="764"/>
    <s v="Новолакский муниципальный район"/>
    <s v="МКОУ Чапаевская СОШ № 2"/>
    <n v="1000001960861"/>
    <s v="Новолакский район"/>
    <s v="МКОУ &quot;Чапаевская СОШ№2&quot;"/>
  </r>
  <r>
    <n v="765"/>
    <s v="Новолакский муниципальный район"/>
    <s v="МКОУ Чаравалинская СОШ"/>
    <n v="1000008151123"/>
    <s v="Новолакский район"/>
    <s v="МКОУ &quot;Чаравалинская СОШ&quot;"/>
  </r>
  <r>
    <n v="766"/>
    <s v="Новолакский муниципальный район"/>
    <s v="МКОУ Шушинская СОШ им. Героя России Серкова Д. А."/>
    <n v="1000012312620"/>
    <s v="Новолакский район"/>
    <s v="МКОУ &quot;Шушинская СОШ.&quot;"/>
  </r>
  <r>
    <n v="767"/>
    <s v="Новолакский муниципальный район"/>
    <s v="МКОУ Ямансуйская СОШ"/>
    <n v="1000010340436"/>
    <s v="Новолакский район"/>
    <s v="МКОУ &quot;Ямансуйская СОШ&quot;"/>
  </r>
  <r>
    <n v="768"/>
    <s v="Ногайский муниципальный район"/>
    <s v="МКОУ Батыр-Мурзаевская СОШ"/>
    <n v="1000006391436"/>
    <s v="Ногайский район"/>
    <s v="МКОУ &quot;Батыр-Мурзаевская СОШ&quot;"/>
  </r>
  <r>
    <n v="769"/>
    <s v="Ногайский муниципальный район"/>
    <s v="МКОУ Боранчинская СОШ им. Оразбаева"/>
    <n v="1000006580246"/>
    <s v="Ногайский район"/>
    <s v="МКОУ &quot;Боранчинская СОШ им.К.Б.Оразбаева&quot;"/>
  </r>
  <r>
    <n v="770"/>
    <s v="Ногайский муниципальный район"/>
    <s v="МКОУ Калининаульская СОШ им. Капаева"/>
    <n v="1000006435032"/>
    <s v="Ногайский район"/>
    <s v="МКОУ &quot;Калининаульская СОШ имени С.И.Капаева&quot;"/>
  </r>
  <r>
    <n v="771"/>
    <s v="Ногайский муниципальный район"/>
    <s v="МКОУ Карагсская СОШ им. Кидирниязова"/>
    <n v="1000006496781"/>
    <s v="Ногайский район"/>
    <s v="МКОУ &quot;Карагасская СОШ им К.Ш.Кидирниязова&quot;"/>
  </r>
  <r>
    <n v="772"/>
    <s v="Ногайский муниципальный район"/>
    <s v="МКОУ Карасувская СОШ"/>
    <n v="1000006410991"/>
    <s v="Ногайский район"/>
    <s v="МКОУ &quot;Карасувская СОШ&quot;"/>
  </r>
  <r>
    <n v="773"/>
    <s v="Ногайский муниципальный район"/>
    <s v="МКОУ Кумлинская СОШ им. Шихмурзаева"/>
    <n v="1000006400304"/>
    <s v="Ногайский район"/>
    <s v="МКОУ&quot;Кумлинская СОШ им. Д.  М. Шихмурзаева&quot;"/>
  </r>
  <r>
    <n v="774"/>
    <s v="Ногайский муниципальный район"/>
    <s v="МКОУ Кунбатарская СОШ им. Курманалиева"/>
    <n v="1000015914021"/>
    <s v="Ногайский район"/>
    <s v="МКОУ &quot;Кунбатарская СОШ им.М.К.Курманалиева"/>
  </r>
  <r>
    <n v="775"/>
    <s v="Ногайский муниципальный район"/>
    <s v="МКОУ Ленинаульская СОШ"/>
    <n v="1000006506356"/>
    <s v="Ногайский район"/>
    <s v="МКОУ &quot;Ленинаульская СОШ&quot;"/>
  </r>
  <r>
    <n v="776"/>
    <s v="Ногайский муниципальный район"/>
    <s v="МКОУ Нариманская СОШ им. Асанова"/>
    <n v="1000006304482"/>
    <s v="Ногайский район"/>
    <s v="МКОУ &quot;Нариманская СОШ им.Асанова А.Б.&quot;"/>
  </r>
  <r>
    <n v="777"/>
    <s v="Ногайский муниципальный район"/>
    <s v="МКОУ Ортатюбинская СОШ"/>
    <n v="1000005823962"/>
    <s v="Ногайский район"/>
    <s v="МКОУ &quot;Ортатюбинская СОШ&quot;"/>
  </r>
  <r>
    <n v="778"/>
    <s v="Ногайский муниципальный район"/>
    <s v="МКОУ Терекли-Мектебская СОШ им. Джанибекова"/>
    <n v="1000005639685"/>
    <s v="Ногайский район"/>
    <s v="МКОУ &quot;Терекли-Мектебская СОШ им.А Ш Джанибекова"/>
  </r>
  <r>
    <n v="779"/>
    <s v="Ногайский муниципальный район"/>
    <s v="МКОУ Терекли-Мектебская СОШ им. Кадрии"/>
    <n v="1000006599115"/>
    <s v="Ногайский район"/>
    <s v="МКОУ&quot;Терекли-Мектебская СОШ им.Кадрии&quot;"/>
  </r>
  <r>
    <n v="780"/>
    <s v="Ногайский муниципальный район"/>
    <s v="МКОУ Уй-салганская СОШ"/>
    <n v="1000006412831"/>
    <s v="Ногайский район"/>
    <s v="МКОУ &quot;Уй-Салганская ООШ&quot;"/>
  </r>
  <r>
    <n v="781"/>
    <s v="Ногайский муниципальный район"/>
    <s v="МКОУ Червленно-бурунская СОШ им. Акмурзаева"/>
    <n v="1000006412916"/>
    <s v="Ногайский район"/>
    <s v="МКОУ &quot;Червленно-Бурунская СОШ им.З.Акмурзаева&quot;"/>
  </r>
  <r>
    <n v="782"/>
    <s v="Ногайский муниципальный район"/>
    <s v="МКОУ Шумлеликская СОШ"/>
    <n v="1000011669028"/>
    <s v="Ногайский район"/>
    <s v="МКОУ &quot;Шумлеликская СОШ&quot;"/>
  </r>
  <r>
    <n v="783"/>
    <s v="Ногайский муниципальный район"/>
    <s v="МКОУ Эдигейская СОШ"/>
    <n v="1000006326783"/>
    <s v="Ногайский район"/>
    <s v="МКОУ &quot;Эдигейская СОШ&quot;"/>
  </r>
  <r>
    <n v="784"/>
    <s v="Республика Дагестан (региональное подчинение)"/>
    <s v="ГБОУ РД РМЛИ ДОД"/>
    <n v="1000010249622"/>
    <s v="Махачкала"/>
    <s v="ГБОУ РД &quot;РМЛИ ДОД&quot;"/>
  </r>
  <r>
    <n v="785"/>
    <s v="Республика Дагестан (региональное подчинение)"/>
    <s v="ГБОУ РД Республиканский центр образования"/>
    <n v="1000013390737"/>
    <s v="Каспийск"/>
    <s v="ГБОУ РД &quot;РЦО&quot;"/>
  </r>
  <r>
    <n v="786"/>
    <s v="Республика Дагестан (региональное подчинение)"/>
    <s v="ГБОУ РД РФМЛИ"/>
    <n v="1000010255871"/>
    <s v="Махачкала"/>
    <s v="ГБОУ РД &quot;РФМЛИ&quot;"/>
  </r>
  <r>
    <n v="787"/>
    <s v="Республика Дагестан (региональное подчинение)"/>
    <s v="ГКОУ РД БСШИ № 7"/>
    <n v="1000010246458"/>
    <s v="Буйнакск"/>
    <s v="ГКОУ РД &quot;Буйнакская санаторная школа-интернат №7&quot;"/>
  </r>
  <r>
    <n v="788"/>
    <s v="Республика Дагестан (региональное подчинение)"/>
    <s v="ГКОУ РД Буйнакская средняя школа- интернат № 3"/>
    <n v="1000010249166"/>
    <s v="Буйнакск"/>
    <s v="ГКОУ РД &quot;Буйнакская СШИ №3&quot;"/>
  </r>
  <r>
    <n v="789"/>
    <s v="Республика Дагестан (региональное подчинение)"/>
    <s v="ГКОУ РД ГГИМХО"/>
    <n v="1000005053353"/>
    <s v="Каспийск"/>
    <s v="ГКОУ РД &quot;ГГИМХО&quot;"/>
  </r>
  <r>
    <n v="790"/>
    <s v="Республика Дагестан (региональное подчинение)"/>
    <s v="ГКОУ РД ГО ШИ № 2"/>
    <n v="1000000054833"/>
    <s v="Каспийск"/>
    <s v="ГКОУ РД &quot;ГО ШИ №2&quot; г. Каспийск"/>
  </r>
  <r>
    <n v="791"/>
    <s v="Республика Дагестан (региональное подчинение)"/>
    <s v="ГКОУ РД Общеобразовательная средняя школа-интернат № 6"/>
    <n v="55355"/>
    <s v="Дербент"/>
    <s v="ГКОУ РД Школа-интернат №6 г.Дербента"/>
  </r>
  <r>
    <n v="792"/>
    <s v="Республика Дагестан (региональное подчинение)"/>
    <s v="ГКОУ РД Пять сторон света"/>
    <n v="1000001251711"/>
    <s v="Буйнакский район"/>
    <s v="ГКОУ РД &quot;Пять сторон света&quot;"/>
  </r>
  <r>
    <n v="793"/>
    <s v="Республика Дагестан (региональное подчинение)"/>
    <s v="ГКОУ РД Спортшкола-интернат им. А. А. Джамалдинова"/>
    <n v="1000015735946"/>
    <s v="Хасавюрт"/>
    <s v="ГКОУ РД &quot;Спортшкола-Интернат им.А.А.Джамалдинова&quot;"/>
  </r>
  <r>
    <n v="794"/>
    <s v="Рутульский муниципальный район"/>
    <s v="МКОУ Аранская СОШ"/>
    <n v="1000011996180"/>
    <s v="Рутульский район"/>
    <s v="МКОУ &quot;Аранская СОШ им. Ю.М.Магомедова&quot;"/>
  </r>
  <r>
    <n v="795"/>
    <s v="Рутульский муниципальный район"/>
    <s v="МКОУ Гельмецкая СОШ"/>
    <n v="1000011996065"/>
    <s v="Рутульский район"/>
    <s v="МКОУ &quot;Гельмецкая СОШ&quot;"/>
  </r>
  <r>
    <n v="796"/>
    <s v="Рутульский муниципальный район"/>
    <s v="МКОУ Джилихурская СОШ"/>
    <n v="1000005694295"/>
    <s v="Рутульский район"/>
    <s v="МКОУ &quot;Джилихурская СОШ&quot;"/>
  </r>
  <r>
    <n v="797"/>
    <s v="Рутульский муниципальный район"/>
    <s v="МКОУ Ихрекская СОШ"/>
    <n v="1000010249561"/>
    <s v="Рутульский район"/>
    <s v="МКОУ &quot;Ихрекская СОШ&quot;"/>
  </r>
  <r>
    <n v="798"/>
    <s v="Рутульский муниципальный район"/>
    <s v="МКОУ Калинская СОШ"/>
    <n v="1000015469943"/>
    <s v="Рутульский район"/>
    <s v="МКОУ &quot;Калинская СОШ&quot;"/>
  </r>
  <r>
    <n v="799"/>
    <s v="Рутульский муниципальный район"/>
    <s v="МКОУ Кининская СОШ"/>
    <n v="1000011996105"/>
    <s v="Рутульский район"/>
    <s v="МКОУ &quot;Кининская СОШ&quot;"/>
  </r>
  <r>
    <n v="800"/>
    <s v="Рутульский муниципальный район"/>
    <s v="МКОУ Рутульская СОШ № 1 им. И. Г. Гусейнова"/>
    <n v="1000010246472"/>
    <s v="Рутульский район"/>
    <s v="МКОУ &quot;Рутульская СОШ№1&quot;"/>
  </r>
  <r>
    <n v="801"/>
    <s v="Рутульский муниципальный район"/>
    <s v="МКОУ Рутульская СОШ № 2 им. А. М. Мирзоевав"/>
    <n v="1000004266156"/>
    <s v="Рутульский район"/>
    <s v="МКОУ &quot;Рутульская СОШ №2 им.А.М.Мирзоева&quot;"/>
  </r>
  <r>
    <n v="802"/>
    <s v="Рутульский муниципальный район"/>
    <s v="МКОУ Хлютская СОШ"/>
    <n v="1000011996084"/>
    <s v="Рутульский район"/>
    <s v="МКОУ &quot;Хлютская СОШ&quot;"/>
  </r>
  <r>
    <n v="803"/>
    <s v="Рутульский муниципальный район"/>
    <s v="МКОУ Шиназская СОШ"/>
    <n v="1000010249424"/>
    <s v="Рутульский район"/>
    <s v="МКОУ &quot;Шиназская СОШ&quot;"/>
  </r>
  <r>
    <n v="804"/>
    <s v="Сергокалинский муниципальный район"/>
    <s v="МКОУ Аймаумахинская СОШ"/>
    <n v="1000006604218"/>
    <s v="Сергокалинский район"/>
    <s v="МКОУ &quot;Аймаумахинская СОШ&quot;"/>
  </r>
  <r>
    <n v="805"/>
    <s v="Сергокалинский муниципальный район"/>
    <s v="МКОУ Аялизимахинская СОШ"/>
    <n v="1000010260805"/>
    <s v="Сергокалинский район"/>
    <s v="МКОУ &quot;Аялизимахинская СОШ&quot;"/>
  </r>
  <r>
    <n v="806"/>
    <s v="Сергокалинский муниципальный район"/>
    <s v="МКОУ Балтамахинская СОШ"/>
    <n v="1000010250376"/>
    <s v="Сергокалинский район"/>
    <s v="МКОУ &quot;Балтамахинская СОШ&quot;"/>
  </r>
  <r>
    <n v="807"/>
    <s v="Сергокалинский муниципальный район"/>
    <s v="МКОУ Бурдекинская СОШ"/>
    <n v="1000008044453"/>
    <s v="Сергокалинский район"/>
    <s v="МКОУ &quot;Бурдекинская СОШ&quot;"/>
  </r>
  <r>
    <n v="808"/>
    <s v="Сергокалинский муниципальный район"/>
    <s v="МКОУ Бурхимахинская СОШ"/>
    <n v="1000010253534"/>
    <s v="Сергокалинский район"/>
    <s v="МКОУ &quot;Бурхимахинская СОШ&quot;"/>
  </r>
  <r>
    <n v="809"/>
    <s v="Сергокалинский муниципальный район"/>
    <s v="МКОУ Ванашимахинская СОШ"/>
    <n v="1000012090409"/>
    <s v="Сергокалинский район"/>
    <s v="МКОУ &quot;Ванашимахинская СОШ&quot;им.С.Омарова"/>
  </r>
  <r>
    <n v="810"/>
    <s v="Сергокалинский муниципальный район"/>
    <s v="МКОУ Дегвинская СОШ"/>
    <n v="1000010324528"/>
    <s v="Сергокалинский район"/>
    <s v="МКОУ &quot;Дегвинская СОШ&quot;"/>
  </r>
  <r>
    <n v="811"/>
    <s v="Сергокалинский муниципальный район"/>
    <s v="МКОУ Кадиркентская СОШ"/>
    <n v="1000011961718"/>
    <s v="Сергокалинский район"/>
    <s v="МКОУ &quot;Кадиркентская СОШ&quot;"/>
  </r>
  <r>
    <n v="812"/>
    <s v="Сергокалинский муниципальный район"/>
    <s v="МКОУ Канасирагинская СОШ"/>
    <n v="1000006062481"/>
    <s v="Сергокалинский район"/>
    <s v="МКОУ &quot;Канасирагинская СОШ&quot;"/>
  </r>
  <r>
    <n v="813"/>
    <s v="Сергокалинский муниципальный район"/>
    <s v="МКОУ Кичигамринская СОШ"/>
    <n v="1000010324489"/>
    <s v="Сергокалинский район"/>
    <s v="МКОУ &quot;Кичигамринская СОШ&quot;"/>
  </r>
  <r>
    <n v="814"/>
    <s v="Сергокалинский муниципальный район"/>
    <s v="МКОУ Краснопартизанская СОШ"/>
    <n v="1000006108130"/>
    <s v="Сергокалинский район"/>
    <s v="МКОУ &quot;Краснопартизанская СОШ&quot;"/>
  </r>
  <r>
    <n v="815"/>
    <s v="Сергокалинский муниципальный район"/>
    <s v="МКОУ Маммаульская СОШ"/>
    <n v="1000010324557"/>
    <s v="Сергокалинский район"/>
    <s v="МКОУ &quot;Маммаульская СОШ&quot;"/>
  </r>
  <r>
    <n v="816"/>
    <s v="Сергокалинский муниципальный район"/>
    <s v="МКОУ Миглакасимахинская СОШ"/>
    <n v="1000007974435"/>
    <s v="Сергокалинский район"/>
    <s v="МКОУ &quot;Миглакасимахинская СОШ&quot;"/>
  </r>
  <r>
    <n v="817"/>
    <s v="Сергокалинский муниципальный район"/>
    <s v="МКОУ Мургукская СОШ"/>
    <n v="1000010324490"/>
    <s v="Сергокалинский район"/>
    <s v="МКОУ &quot;Мургукская СОШ&quot;"/>
  </r>
  <r>
    <n v="818"/>
    <s v="Сергокалинский муниципальный район"/>
    <s v="МКОУ Мюрегинская СОШ"/>
    <n v="48982"/>
    <s v="Сергокалинский район"/>
    <s v="МКОУ &quot;Мюрегинская СОШ&quot;"/>
  </r>
  <r>
    <n v="819"/>
    <s v="Сергокалинский муниципальный район"/>
    <s v="МКОУ Нижнемахаргинская СОШ"/>
    <n v="1000010250924"/>
    <s v="Сергокалинский район"/>
    <s v="МКОУ &quot;Нижнемахаргинская СОШ им.Сулейманова Х.Г.&quot;"/>
  </r>
  <r>
    <n v="820"/>
    <s v="Сергокалинский муниципальный район"/>
    <s v="МКОУ Нижнемулебкинская СОШ"/>
    <n v="1000010324488"/>
    <s v="Сергокалинский район"/>
    <s v="МКОУ &quot;Нижнемулебкинская СОШ&quot;"/>
  </r>
  <r>
    <n v="821"/>
    <s v="Сергокалинский муниципальный район"/>
    <s v="МКОУ Новомугринская СОШ"/>
    <n v="1000007964478"/>
    <s v="Сергокалинский район"/>
    <s v="МКОУ &quot;Новомугринская СОШ&quot;"/>
  </r>
  <r>
    <n v="822"/>
    <s v="Сергокалинский муниципальный район"/>
    <s v="МКОУ Сергокалинская СОШ № 1"/>
    <n v="1000004501293"/>
    <s v="Сергокалинский район"/>
    <s v="МКОУ &quot;Сергокалинская СОШ №1&quot;"/>
  </r>
  <r>
    <n v="823"/>
    <s v="Сергокалинский муниципальный район"/>
    <s v="МКОУ Сергокалинская СОШ № 2"/>
    <n v="1000010251120"/>
    <s v="Сергокалинский район"/>
    <s v="МКОУ &quot;Сергокалинская СОШ №2&quot;"/>
  </r>
  <r>
    <n v="824"/>
    <s v="Сергокалинский муниципальный район"/>
    <s v="МКОУ Урахинская СОШ"/>
    <n v="1000010252336"/>
    <s v="Сергокалинский район"/>
    <s v="МКОУ «Урахинская СОШ»"/>
  </r>
  <r>
    <n v="825"/>
    <s v="Сулейман-Стальский муниципальный район"/>
    <s v="МБОУ Цмурская СОШ"/>
    <n v="1000011984927"/>
    <s v="Сулейман-Стальский район"/>
    <s v="МБОУ &quot;Цмурская СОШ&quot;"/>
  </r>
  <r>
    <n v="826"/>
    <s v="Сулейман-Стальский муниципальный район"/>
    <s v="МКОУ Алкадарская СОШ"/>
    <n v="1000011984780"/>
    <s v="Сулейман-Стальский район"/>
    <s v="МКОУ &quot;Алкадарская СОШ&quot;"/>
  </r>
  <r>
    <n v="827"/>
    <s v="Сулейман-Стальский муниципальный район"/>
    <s v="МКОУ Асаликентская ООШ"/>
    <n v="1000011693232"/>
    <s v="Сулейман-Стальский район"/>
    <s v="МКОУ &quot;Асаликентская ООШ&quot;"/>
  </r>
  <r>
    <n v="828"/>
    <s v="Сулейман-Стальский муниципальный район"/>
    <s v="МКОУ Ашагакартасская ООШ"/>
    <n v="1000021194310"/>
    <s v="Сулейман-Стальский район"/>
    <s v="МКОУ &quot;Ашагакартасская ООШ&quot;"/>
  </r>
  <r>
    <n v="829"/>
    <s v="Сулейман-Стальский муниципальный район"/>
    <s v="МКОУ Ашагасталказмалярская СОШ"/>
    <n v="1000006409250"/>
    <s v="Сулейман-Стальский район"/>
    <s v="МКОУ &quot;Ашагасталказмалярская СОШ&quot;"/>
  </r>
  <r>
    <n v="830"/>
    <s v="Сулейман-Стальский муниципальный район"/>
    <s v="МКОУ Ашагастальская СОШ"/>
    <n v="1000006489163"/>
    <s v="Сулейман-Стальский район"/>
    <s v="МКОУ &quot;Ашагастальская СОШ&quot;"/>
  </r>
  <r>
    <n v="831"/>
    <s v="Сулейман-Стальский муниципальный район"/>
    <s v="МКОУ Герейхановская СОШ № 1"/>
    <n v="1000006410914"/>
    <s v="Сулейман-Стальский район"/>
    <s v="МКОУ &quot;Герейхановская СОШ №1 им. Р.Османова&quot;"/>
  </r>
  <r>
    <n v="832"/>
    <s v="Сулейман-Стальский муниципальный район"/>
    <s v="МКОУ Герейхановская СОШ № 2 им. М. Дибирова"/>
    <n v="1000003947971"/>
    <s v="Сулейман-Стальский район"/>
    <s v="МКОУ &quot;Герейхановская СОШ №2 имени М.Дибирова&quot;"/>
  </r>
  <r>
    <n v="833"/>
    <s v="Сулейман-Стальский муниципальный район"/>
    <s v="МКОУ Даркушказмалярская СОШ"/>
    <n v="1000010036135"/>
    <s v="Сулейман-Стальский район"/>
    <s v="МКОУ &quot;Даркушказмалярская СОШ&quot;"/>
  </r>
  <r>
    <n v="834"/>
    <s v="Сулейман-Стальский муниципальный район"/>
    <s v="МКОУ Зизикская СОШ"/>
    <n v="1000005851847"/>
    <s v="Сулейман-Стальский район"/>
    <s v="МКОУ &quot;Зизикская СОШ&quot;"/>
  </r>
  <r>
    <n v="835"/>
    <s v="Сулейман-Стальский муниципальный район"/>
    <s v="МКОУ Зухрабкентская ООШ"/>
    <n v="1000006474450"/>
    <s v="Сулейман-Стальский район"/>
    <s v="МКОУ &quot;Зухрабкентская ООШ&quot;"/>
  </r>
  <r>
    <n v="836"/>
    <s v="Сулейман-Стальский муниципальный район"/>
    <s v="МКОУ Испикская ООШ"/>
    <n v="1000022218685"/>
    <s v="Сулейман-Стальский район"/>
    <s v="МКОУ Испикская ООШ"/>
  </r>
  <r>
    <n v="837"/>
    <s v="Сулейман-Стальский муниципальный район"/>
    <s v="МКОУ Испикская СОШ"/>
    <n v="1000015904249"/>
    <s v="Сулейман-Стальский район"/>
    <s v="МКОУ &quot;Испикская СОШ&quot;"/>
  </r>
  <r>
    <n v="838"/>
    <s v="Сулейман-Стальский муниципальный район"/>
    <s v="МКОУ Ичинская ООШ"/>
    <n v="1000015924373"/>
    <s v="Сулейман-Стальский район"/>
    <s v="МКОУ &quot;Ичинская ООШ''"/>
  </r>
  <r>
    <n v="839"/>
    <s v="Сулейман-Стальский муниципальный район"/>
    <s v="МКОУ Карчагская СОШ им. М. Караханова"/>
    <n v="1000011984980"/>
    <s v="Сулейман-Стальский район"/>
    <s v="МКОУ &quot;Карчагская СОШ&quot;"/>
  </r>
  <r>
    <n v="840"/>
    <s v="Сулейман-Стальский муниципальный район"/>
    <s v="МКОУ Касумкентская СОШ № 1"/>
    <n v="1000015966501"/>
    <s v="Сулейман-Стальский район"/>
    <s v="МКОУ &quot;Касумкентская СОШ №1&quot;"/>
  </r>
  <r>
    <n v="841"/>
    <s v="Сулейман-Стальский муниципальный район"/>
    <s v="МКОУ Касумкентская СОШ № 2"/>
    <n v="1000015966554"/>
    <s v="Сулейман-Стальский район"/>
    <s v="МКОУ &quot;Касумкентская СОШ №2&quot;"/>
  </r>
  <r>
    <n v="842"/>
    <s v="Сулейман-Стальский муниципальный район"/>
    <s v="МКОУ Кахцугская СОШ"/>
    <n v="1000006527721"/>
    <s v="Сулейман-Стальский район"/>
    <s v="МКОУ &quot;Кахцугская СОШ&quot;"/>
  </r>
  <r>
    <n v="843"/>
    <s v="Сулейман-Стальский муниципальный район"/>
    <s v="МКОУ Качалкентская ООШ"/>
    <n v="1000015904561"/>
    <s v="Сулейман-Стальский район"/>
    <s v="МКОУ &quot;Качалкентская ООШ&quot;"/>
  </r>
  <r>
    <n v="844"/>
    <s v="Сулейман-Стальский муниципальный район"/>
    <s v="МКОУ Куркентская СОШ № 1"/>
    <n v="1000006063089"/>
    <s v="Сулейман-Стальский район"/>
    <s v="МКОУ &quot;Куркентская СОШ №1&quot;"/>
  </r>
  <r>
    <n v="845"/>
    <s v="Сулейман-Стальский муниципальный район"/>
    <s v="МКОУ Куркентская СОШ № 2"/>
    <n v="1000006280994"/>
    <s v="Сулейман-Стальский район"/>
    <s v="МКОУ &quot;Куркентская СОШ №2&quot;"/>
  </r>
  <r>
    <n v="846"/>
    <s v="Сулейман-Стальский муниципальный район"/>
    <s v="МКОУ Новомакинская СОШ"/>
    <n v="1000010708836"/>
    <s v="Сулейман-Стальский район"/>
    <s v="МКОУ &quot;Новомакинская СОШ&quot;"/>
  </r>
  <r>
    <n v="847"/>
    <s v="Сулейман-Стальский муниципальный район"/>
    <s v="МКОУ Новопоселковая СОШ"/>
    <n v="1000006496774"/>
    <s v="Сулейман-Стальский район"/>
    <s v="МКОУ &quot;Новопоселковая СОШ&quot;"/>
  </r>
  <r>
    <n v="848"/>
    <s v="Сулейман-Стальский муниципальный район"/>
    <s v="МКОУ Нютюгская СОШ"/>
    <n v="1000015904501"/>
    <s v="Сулейман-Стальский район"/>
    <s v="МКОУ &quot;Нютюгская СОШ&quot;"/>
  </r>
  <r>
    <n v="849"/>
    <s v="Сулейман-Стальский муниципальный район"/>
    <s v="МКОУ Ортастальская СОШ им. Р. А. Халикова"/>
    <n v="1000006362132"/>
    <s v="Сулейман-Стальский район"/>
    <s v="МКОУ&quot;Ортастальская СОШ им.Р.Аликова.Ха&quot;"/>
  </r>
  <r>
    <n v="850"/>
    <s v="Сулейман-Стальский муниципальный район"/>
    <s v="МКОУ Саидкентская СОШ"/>
    <n v="1000011693250"/>
    <s v="Сулейман-Стальский район"/>
    <s v="МКОУ &quot;Саидкентская СОШ&quot;"/>
  </r>
  <r>
    <n v="851"/>
    <s v="Сулейман-Стальский муниципальный район"/>
    <s v="МКОУ Сайтаркентская ООШ"/>
    <n v="1000015919157"/>
    <s v="Сулейман-Стальский район"/>
    <s v="МКОУ &quot;Сайтаркентская ООШ&quot;"/>
  </r>
  <r>
    <n v="852"/>
    <s v="Сулейман-Стальский муниципальный район"/>
    <s v="МКОУ Сардаркентская СОШ"/>
    <n v="1000015879727"/>
    <s v="Сулейман-Стальский район"/>
    <s v="МКОУ &quot;Сардаркентская СОШ&quot;"/>
  </r>
  <r>
    <n v="853"/>
    <s v="Сулейман-Стальский муниципальный район"/>
    <s v="МКОУ Уллугатагская СОШ"/>
    <n v="1000006496769"/>
    <s v="Сулейман-Стальский район"/>
    <s v="МКОУ &quot;Уллугатагская СОШ&quot;"/>
  </r>
  <r>
    <n v="854"/>
    <s v="Сулейман-Стальский муниципальный район"/>
    <s v="МКОУ Чухверкентская СОШ"/>
    <n v="1000006305905"/>
    <s v="Сулейман-Стальский район"/>
    <s v="МКОУ &quot;Чухверкентская СОШ&quot;"/>
  </r>
  <r>
    <n v="855"/>
    <s v="Сулейман-Стальский муниципальный район"/>
    <s v="МКОУ Шихикентская СОШ"/>
    <n v="1000006435152"/>
    <s v="Сулейман-Стальский район"/>
    <s v="МКОУ &quot;Шихикентская СОШ&quot;"/>
  </r>
  <r>
    <n v="856"/>
    <s v="Сулейман-Стальский муниципальный район"/>
    <s v="МКОУ Эминхюрская СОШ"/>
    <n v="1000010966045"/>
    <s v="Сулейман-Стальский район"/>
    <s v="МКОУ &quot;Эминхюрская СОШ имени А. Г. Саидова&quot;"/>
  </r>
  <r>
    <n v="857"/>
    <s v="Сулейман-Стальский муниципальный район"/>
    <s v="МКОУ Юхарикартасская ООШ"/>
    <n v="1000011743662"/>
    <s v="Сулейман-Стальский район"/>
    <s v="МКОУ &quot;Юхарикартасская ООШ&quot;"/>
  </r>
  <r>
    <n v="858"/>
    <s v="Сулейман-Стальский муниципальный район"/>
    <s v="МКОУ Юхаристальская СОШ"/>
    <n v="1000015879734"/>
    <s v="Сулейман-Стальский район"/>
    <s v="МКОУ &quot;Юхаристальская СОШ&quot;"/>
  </r>
  <r>
    <n v="859"/>
    <s v="Табасаранский муниципальный район"/>
    <s v="МКОУ Аккинская СОШ"/>
    <n v="1000015763186"/>
    <s v="Табасаранский район"/>
    <s v="МКОУ &quot;Аккинская СОШ&quot;"/>
  </r>
  <r>
    <n v="860"/>
    <s v="Табасаранский муниципальный район"/>
    <s v="МКОУ Гимназия Табасаранского района"/>
    <n v="1000005668719"/>
    <s v="Табасаранский район"/>
    <s v="МКОУ &quot;Гимназия Табасаранского района&quot;"/>
  </r>
  <r>
    <n v="861"/>
    <s v="Табасаранский муниципальный район"/>
    <s v="МКОУ Ерсинская СОШ"/>
    <n v="1000010254496"/>
    <s v="Табасаранский район"/>
    <s v="МКОУ &quot;Ерсинская СОШ&quot;"/>
  </r>
  <r>
    <n v="862"/>
    <s v="Табасаранский муниципальный район"/>
    <s v="МКОУ Кужникская СОШ"/>
    <n v="52006"/>
    <s v="Табасаранский район"/>
    <s v="МКОУ &quot;Кужникская СОШ&quot;"/>
  </r>
  <r>
    <n v="863"/>
    <s v="Табасаранский муниципальный район"/>
    <s v="МКОУ Новолидженская СОШ"/>
    <n v="1000010255902"/>
    <s v="Табасаранский район"/>
    <s v="МКОУ &quot;Новолидженская СОШ&quot;"/>
  </r>
  <r>
    <n v="864"/>
    <s v="Табасаранский муниципальный район"/>
    <s v="МКОУ Сиртичская СОШ"/>
    <n v="1000010253673"/>
    <s v="Табасаранский район"/>
    <s v="МКОУ &quot;Сиртичская СОШ&quot;"/>
  </r>
  <r>
    <n v="865"/>
    <s v="Табасаранский муниципальный район"/>
    <s v="МКОУ Татильская СОШ им. Казиева А. И."/>
    <n v="1000016135895"/>
    <s v="Табасаранский район"/>
    <s v="МКОУ &quot;Татильская СОШ им. Казиева А.Н.&quot;"/>
  </r>
  <r>
    <n v="866"/>
    <s v="Табасаранский муниципальный район"/>
    <s v="МКОУ Турагская СОШ"/>
    <n v="1000010246581"/>
    <s v="Табасаранский район"/>
    <s v="МКОУ &quot;Турагская СОШ&quot;"/>
  </r>
  <r>
    <n v="867"/>
    <s v="Табасаранский муниципальный район"/>
    <s v="МКОУ Халагская СОШ"/>
    <n v="1000019282480"/>
    <s v="Табасаранский район"/>
    <s v="МКОУ &quot;Халагская СОШ&quot;"/>
  </r>
  <r>
    <n v="868"/>
    <s v="Табасаранский муниципальный район"/>
    <s v="МКОУ Ханагская СОШ"/>
    <n v="1000010255891"/>
    <s v="Табасаранский район"/>
    <s v="МКОУ &quot;Ханагская  СОШ&quot;"/>
  </r>
  <r>
    <n v="869"/>
    <s v="Табасаранский муниципальный район"/>
    <s v="МКОУ Хурикская СОШ им. Р. Гасанова"/>
    <n v="1000011982827"/>
    <s v="Табасаранский район"/>
    <s v="МКОУ &quot;Хурикская СОШ им. Р. Гасанова&quot;"/>
  </r>
  <r>
    <n v="870"/>
    <s v="Табасаранский муниципальный район"/>
    <s v="МКОУ Хучнинская СОШ № 2"/>
    <n v="1000008468179"/>
    <s v="Табасаранский район"/>
    <s v="МКОУ &quot;Хучнинская СОШ №2&quot;"/>
  </r>
  <r>
    <n v="871"/>
    <s v="Табасаранский муниципальный район"/>
    <s v="МКОУ Хучнинский многопрофильный лицей № 1"/>
    <n v="1000011969744"/>
    <s v="Табасаранский район"/>
    <s v="МКОУ &quot;Хучнинский многопрофильный лицей №1&quot;"/>
  </r>
  <r>
    <n v="872"/>
    <s v="Табасаранский муниципальный район"/>
    <s v="МКОУ Ягдыгская СОШ № 1"/>
    <n v="1000011986996"/>
    <s v="Табасаранский район"/>
    <s v="МКОУ &quot;Ягдыгская СОШ №1&quot;"/>
  </r>
  <r>
    <n v="873"/>
    <s v="Табасаранский муниципальный район"/>
    <s v="МКОУ Ягдыгская СОШ № 2"/>
    <n v="1000021739201"/>
    <s v="Табасаранский район"/>
    <s v="МКОУ &quot;Ягдыгская СОШ №2&quot;"/>
  </r>
  <r>
    <n v="874"/>
    <s v="Тарумовский муниципальный район"/>
    <s v="МКОУ А-Невская СОШ"/>
    <n v="48794"/>
    <s v="Тарумовский район"/>
    <s v="МКОУ &quot;А-Невская СОШ&quot;"/>
  </r>
  <r>
    <n v="875"/>
    <s v="Тарумовский муниципальный район"/>
    <s v="МКОУ Иммунная ООШ"/>
    <n v="1000011984755"/>
    <s v="Тарумовский район"/>
    <s v="МКОУ &quot;Иммунная ООШ&quot;"/>
  </r>
  <r>
    <n v="876"/>
    <s v="Тарумовский муниципальный район"/>
    <s v="МКОУ Калиновская СОШ"/>
    <n v="1000010255559"/>
    <s v="Тарумовский район"/>
    <s v="МКОУ Калиновская СОШ"/>
  </r>
  <r>
    <n v="877"/>
    <s v="Тарумовский муниципальный район"/>
    <s v="МКОУ Карабаглинская СОШ"/>
    <n v="51837"/>
    <s v="Тарумовский район"/>
    <s v="МКОУ &quot;Карабаглинская СОШ&quot;"/>
  </r>
  <r>
    <n v="878"/>
    <s v="Тарумовский муниципальный район"/>
    <s v="МКОУ Коктюбейская ООШ"/>
    <n v="1000020925880"/>
    <s v="Тарумовский район"/>
    <s v="МКОУ &quot;Коктюбейская ООШ&quot;"/>
  </r>
  <r>
    <n v="879"/>
    <s v="Тарумовский муниципальный район"/>
    <s v="МКОУ Кочубейская СОШ № 1"/>
    <n v="1000004906631"/>
    <s v="Тарумовский район"/>
    <s v="МКОУ &quot;Кочубейская СОШ №1&quot;"/>
  </r>
  <r>
    <n v="880"/>
    <s v="Тарумовский муниципальный район"/>
    <s v="МКОУ Кочубейская СОШ № 2"/>
    <n v="1000004638767"/>
    <s v="Тарумовский район"/>
    <s v="МКОУ &quot;Кочубейская СОШ №2&quot;"/>
  </r>
  <r>
    <n v="881"/>
    <s v="Тарумовский муниципальный район"/>
    <s v="МКОУ Кузнецовская ООШ"/>
    <n v="1000020831977"/>
    <s v="Тарумовский район"/>
    <s v="МКОУ &quot;Кузнецовская ООШ&quot;"/>
  </r>
  <r>
    <n v="882"/>
    <s v="Тарумовский муниципальный район"/>
    <s v="МКОУ Н-Георгиевская СОШ"/>
    <n v="1000010255554"/>
    <s v="Тарумовский район"/>
    <s v="МКОУ &quot;Ново-Георгиевская СОШ&quot;"/>
  </r>
  <r>
    <n v="883"/>
    <s v="Тарумовский муниципальный район"/>
    <s v="МКОУ Н-Дмитриевская СОШ"/>
    <n v="1000007977486"/>
    <s v="Тарумовский район"/>
    <s v="МКОУ Ново-Дмитриевская СОШ"/>
  </r>
  <r>
    <n v="884"/>
    <s v="Тарумовский муниципальный район"/>
    <s v="МКОУ Н-Романовская СОШ"/>
    <n v="1000015461692"/>
    <s v="Тарумовский район"/>
    <s v="МКОУ &quot;Новоромановская СОШ№"/>
  </r>
  <r>
    <n v="885"/>
    <s v="Тарумовский муниципальный район"/>
    <s v="МКОУ Привольненская СОШ"/>
    <n v="1000004880292"/>
    <s v="Тарумовский район"/>
    <s v="МКОУ «Привольненская СОШ»"/>
  </r>
  <r>
    <n v="886"/>
    <s v="Тарумовский муниципальный район"/>
    <s v="МКОУ Раздольевская СОШ"/>
    <n v="1000004693089"/>
    <s v="Тарумовский район"/>
    <s v="МКОУ  &quot;Раздольевская СОШ&quot;"/>
  </r>
  <r>
    <n v="887"/>
    <s v="Тарумовский муниципальный район"/>
    <s v="МКОУ Рассветовская СОШ"/>
    <n v="1000010265454"/>
    <s v="Тарумовский район"/>
    <s v="МКОУ &quot;Рассветовская СОШ&quot;"/>
  </r>
  <r>
    <n v="888"/>
    <s v="Тарумовский муниципальный район"/>
    <s v="МКОУ Таловская СОШ"/>
    <n v="1000007955355"/>
    <s v="Тарумовский район"/>
    <s v="МКОУ «Таловская СОШ»"/>
  </r>
  <r>
    <n v="889"/>
    <s v="Тарумовский муниципальный район"/>
    <s v="МКОУ Тарумовская СОШ"/>
    <n v="49648"/>
    <s v="Тарумовский район"/>
    <s v="МКОУ &quot;Тарумовская СОШ&quot;"/>
  </r>
  <r>
    <n v="890"/>
    <s v="Тарумовский муниципальный район"/>
    <s v="МКОУ Юрковская СОШ"/>
    <n v="1000010708089"/>
    <s v="Тарумовский район"/>
    <s v="МКОУ &quot;Юрковская СОШ&quot;"/>
  </r>
  <r>
    <n v="891"/>
    <s v="Территориальное управление образования в зоне отгонного животноводства"/>
    <s v="ГКОУ РД Новохелетуринская СОШ Ботлихского района"/>
    <n v="1000010248711"/>
    <s v="Бабаюртовский район"/>
    <s v="ГКОУ РД &quot;Новохелетуринская СОШ&quot;"/>
  </r>
  <r>
    <n v="892"/>
    <s v="Территориальное управление образования в зоне отгонного животноводства"/>
    <s v="ГКОУ РД Айтханская СОШ Ботлихского района"/>
    <n v="1000010249310"/>
    <s v="Бабаюртовский район"/>
    <s v="ГКОУ РД &quot;Айтханская СОШ Ботлихского района&quot;"/>
  </r>
  <r>
    <n v="893"/>
    <s v="Территориальное управление образования в зоне отгонного животноводства"/>
    <s v="ГКОУ РД Акаринская ООШ Хунзахского района"/>
    <n v="1000012055422"/>
    <s v="Хасавюртовский район"/>
    <s v="ГКОУ РД &quot;Акаринская ООШ Хунзахского района&quot;"/>
  </r>
  <r>
    <n v="894"/>
    <s v="Территориальное управление образования в зоне отгонного животноводства"/>
    <s v="ГКОУ РД Арадинская СОШ Хунзахского района им. Галбацова Г.К."/>
    <n v="1000010249617"/>
    <s v="Кумторкалинский район"/>
    <s v="ГКОУ &quot;Арадинская СОШ Хунзахского района&quot;"/>
  </r>
  <r>
    <n v="895"/>
    <s v="Территориальное управление образования в зоне отгонного животноводства"/>
    <s v="ГКОУ РД Аркидинская СОШ Хунзахского района"/>
    <n v="1000010250321"/>
    <s v="Хасавюртовский район"/>
    <s v="ГКОУ РД &quot;Аркидинская СОШ Хунзахского района&quot;"/>
  </r>
  <r>
    <n v="896"/>
    <s v="Территориальное управление образования в зоне отгонного животноводства"/>
    <s v="ГКОУ РД Ахтининская СОШ Хунзахского района"/>
    <n v="1000010249013"/>
    <s v="Кумторкалинский район"/>
    <s v="ГКОУ РД &quot;Ахтининская СОШ Хунзахского р-на&quot;"/>
  </r>
  <r>
    <n v="897"/>
    <s v="Территориальное управление образования в зоне отгонного животноводства"/>
    <s v="ГКОУ РД Бавтугайская специализированная школа-интернат им. М. Г. Гамзатова"/>
    <n v="1000010253515"/>
    <s v="Кизилюрт"/>
    <s v="ГКОУ РД &quot;БСШИ им М.Г.Гамзатова&quot;"/>
  </r>
  <r>
    <n v="898"/>
    <s v="Территориальное управление образования в зоне отгонного животноводства"/>
    <s v="ГКОУ РД Буденовская ООШ Ахвахского района"/>
    <n v="1000010250330"/>
    <s v="Хасавюртовский район"/>
    <s v="ГКОУ РД &quot;Буденовская ООШ Ахвахского района&quot;"/>
  </r>
  <r>
    <n v="899"/>
    <s v="Территориальное управление образования в зоне отгонного животноводства"/>
    <s v="ГКОУ РД Бутушская СОШ-сад Ботлихского района"/>
    <n v="1000010249217"/>
    <s v="Бабаюртовский район"/>
    <s v="ГКОУ РД &quot;Бутушская СОШ&quot;"/>
  </r>
  <r>
    <n v="900"/>
    <s v="Территориальное управление образования в зоне отгонного животноводства"/>
    <s v="ГКОУ РД Гондокоринская ООШ Хунзахского района"/>
    <n v="1000010253663"/>
    <s v="Бабаюртовский район"/>
    <s v="ГКОУ РД &quot;Гондокоринская ООШ Хунзахского района&quot;"/>
  </r>
  <r>
    <n v="901"/>
    <s v="Территориальное управление образования в зоне отгонного животноводства"/>
    <s v="ГКОУ РД Горьковская ООШ Унцукульского района"/>
    <n v="1000012027256"/>
    <s v="Хасавюртовский район"/>
    <s v="ГКОУ РД &quot;Горьковская ООШ Унцукульского района&quot;"/>
  </r>
  <r>
    <n v="902"/>
    <s v="Территориальное управление образования в зоне отгонного животноводства"/>
    <s v="ГКОУ РД Дарада-Мурадинский лицей Гергебильского района"/>
    <n v="1000010250142"/>
    <s v="Кумторкалинский район"/>
    <s v="ГКОУ РД &quot;Дарада-Мурадинский лицей&quot;"/>
  </r>
  <r>
    <n v="903"/>
    <s v="Территориальное управление образования в зоне отгонного животноводства"/>
    <s v="ГКОУ РД Дахадаевская ООШ Тляратинского района"/>
    <n v="1000010253077"/>
    <s v="Бабаюртовский район"/>
    <s v="ГКОУ РД &quot;Дахадаевская ООШ&quot;"/>
  </r>
  <r>
    <n v="904"/>
    <s v="Территориальное управление образования в зоне отгонного животноводства"/>
    <s v="ГКОУ РД Джугутская ООШ Ботлихского района"/>
    <n v="1000010250911"/>
    <s v="Бабаюртовский район"/>
    <s v="ГКОУ РД &quot;Джугутская ООШ Ботлихского района&quot;"/>
  </r>
  <r>
    <n v="905"/>
    <s v="Территориальное управление образования в зоне отгонного животноводства"/>
    <s v="ГКОУ РД Джурмутская СОШ Тляратинского района"/>
    <n v="1000012178379"/>
    <s v="Бабаюртовский район"/>
    <s v="ГКОУ РД &quot;Джурмутская СОШ&quot;"/>
  </r>
  <r>
    <n v="906"/>
    <s v="Территориальное управление образования в зоне отгонного животноводства"/>
    <s v="ГКОУ РД Ибрагимотарская СОШ Тляратинского района"/>
    <n v="1000008140452"/>
    <s v="Бабаюртовский район"/>
    <s v="ГКОУ РД &quot;ИБРАГИМОТАРСКАЯ СОШ ТЛЯРАТИНСКОГО РАЙОНА&quot;"/>
  </r>
  <r>
    <n v="907"/>
    <s v="Территориальное управление образования в зоне отгонного животноводства"/>
    <s v="ГКОУ РД Индиранская СОШ Ахвахского района"/>
    <n v="1000010248999"/>
    <s v="Бабаюртовский район"/>
    <s v="ГКОУ&quot; Индиранская СОШ Ахвахского района&quot;"/>
  </r>
  <r>
    <n v="908"/>
    <s v="Территориальное управление образования в зоне отгонного животноводства"/>
    <s v="ГКОУ РД Казиюртовская СОШ Ахвахского района"/>
    <n v="1000011977285"/>
    <s v="Бабаюртовский район"/>
    <s v="ГКОУ РД &quot;Казиюртовская СОШ Ахвахского района&quot;"/>
  </r>
  <r>
    <n v="909"/>
    <s v="Территориальное управление образования в зоне отгонного животноводства"/>
    <s v="ГКОУ РД Кальялская СОШ Рутульского района"/>
    <n v="1000010249655"/>
    <s v="Бабаюртовский район"/>
    <s v="ГКОУ РД &quot;Кальялская СОШ Рутульского района&quot;"/>
  </r>
  <r>
    <n v="910"/>
    <s v="Территориальное управление образования в зоне отгонного животноводства"/>
    <s v="ГКОУ РД Камбулатская СОШ Рутульского района"/>
    <n v="1000010251813"/>
    <s v="Бабаюртовский район"/>
    <s v="ГКОУ РД &quot;Камбулатская СОШ  Рутульского района&quot;"/>
  </r>
  <r>
    <n v="911"/>
    <s v="Территориальное управление образования в зоне отгонного животноводства"/>
    <s v="ГКОУ РД Камилухская СОШ Тляратинского района"/>
    <n v="1000011992817"/>
    <s v="Бабаюртовский район"/>
    <s v="ГКОУ РД &quot;Камилухская СОШ Тляратинского района&quot;"/>
  </r>
  <r>
    <n v="912"/>
    <s v="Территориальное управление образования в зоне отгонного животноводства"/>
    <s v="ГКОУ РД Каратюбинская ООШ Тляратинского района"/>
    <n v="1000012097911"/>
    <s v="Бабаюртовский район"/>
    <s v="ГКОУ РД &quot;КАРАТЮБИНСКАЯ ООШ ТЛЯРАТИНСКОГО РАЙОНА&quot;"/>
  </r>
  <r>
    <n v="913"/>
    <s v="Территориальное управление образования в зоне отгонного животноводства"/>
    <s v="ГКОУ РД Караузекская СОШ Цунтинского района"/>
    <n v="1000015391312"/>
    <s v="Бабаюртовский район"/>
    <s v="ГКОУ РД &quot;Караузекская СОШ Цунтинского района&quot;"/>
  </r>
  <r>
    <n v="914"/>
    <s v="Территориальное управление образования в зоне отгонного животноводства"/>
    <s v="ГКОУ РД Карашинская СОШ Лакского района"/>
    <n v="1000010259733"/>
    <s v="Бабаюртовский район"/>
    <s v="ГКОУ РД &quot;Карашинская СОШ Лакского района&quot;"/>
  </r>
  <r>
    <n v="915"/>
    <s v="Территориальное управление образования в зоне отгонного животноводства"/>
    <s v="ГКОУ РД Качалайская СОШ Цунтинского района"/>
    <n v="1000010250409"/>
    <s v="Бабаюртовский район"/>
    <s v="ГКОУ РД &quot;Качалайская СОШ Цунтинского района &quot;"/>
  </r>
  <r>
    <n v="916"/>
    <s v="Территориальное управление образования в зоне отгонного животноводства"/>
    <s v="ГКОУ РД Кизлярская гимназия-интернат Культура мира"/>
    <n v="1000020982136"/>
    <s v="Кизляр"/>
    <s v="ГКОУ РД &quot;Кизлярская гимназия-интернат &quot;Культура Мира&quot;"/>
  </r>
  <r>
    <n v="917"/>
    <s v="Территориальное управление образования в зоне отгонного животноводства"/>
    <s v="ГКОУ РД Кикуникутанская ООШ Гергебильского района"/>
    <n v="1000015724202"/>
    <s v="Кизлярский район"/>
    <s v="ГКОУ РД &quot;Кикуникутанская ООШ Гергебильского район&quot;"/>
  </r>
  <r>
    <n v="918"/>
    <s v="Территориальное управление образования в зоне отгонного животноводства"/>
    <s v="ГКОУ РД Кировская СОШ Тляратинского района"/>
    <n v="1000010246731"/>
    <s v="Бабаюртовский район"/>
    <s v="ГКОУ РД &quot;Кировская СОШ Тляратинского района&quot;"/>
  </r>
  <r>
    <n v="919"/>
    <s v="Территориальное управление образования в зоне отгонного животноводства"/>
    <s v="ГКОУ РД Кочубейская СОШИ"/>
    <n v="1000010247301"/>
    <s v="Тарумовский район"/>
    <s v="ГКОУ РД &quot;Кочубейская СОШИ&quot;"/>
  </r>
  <r>
    <n v="920"/>
    <s v="Территориальное управление образования в зоне отгонного животноводства"/>
    <s v="ГКОУ РД Красносельская СОШ им. О. О. Османова Хунзахского района"/>
    <n v="1000011977597"/>
    <s v="Кумторкалинский район"/>
    <s v="ГКОУ РД &quot;Красносельская СОШ Хунзахского района&quot;"/>
  </r>
  <r>
    <n v="921"/>
    <s v="Территориальное управление образования в зоне отгонного животноводства"/>
    <s v="ГКОУ РД Кубинская СОШ Лакского района"/>
    <n v="1000010253718"/>
    <s v="Бабаюртовский район"/>
    <s v="ГКОУ РД &quot;Кубинская СОШ Лакского района&quot;"/>
  </r>
  <r>
    <n v="922"/>
    <s v="Территориальное управление образования в зоне отгонного животноводства"/>
    <s v="ГКОУ РД Курминская СШИ"/>
    <n v="1000000830949"/>
    <s v="Гергебильский район"/>
    <s v="ГКОУ РД &quot;Курминская СШИ&quot;"/>
  </r>
  <r>
    <n v="923"/>
    <s v="Территориальное управление образования в зоне отгонного животноводства"/>
    <s v="ГКОУ РД Мазадинская СОШ Тляратинского района"/>
    <n v="1000010427955"/>
    <s v="Бабаюртовский район"/>
    <s v="ГКОУ РД &quot;Мазадинская СОШ Тляратинского района&quot;"/>
  </r>
  <r>
    <n v="924"/>
    <s v="Территориальное управление образования в зоне отгонного животноводства"/>
    <s v="ГКОУ РД Нагуратлинская СОШ Гунибского района"/>
    <n v="1000012178327"/>
    <s v="Кумторкалинский район"/>
    <s v="ГКОУ РД &quot;Нагуратлинская СОШ  Гунибского района&quot;"/>
  </r>
  <r>
    <n v="925"/>
    <s v="Территориальное управление образования в зоне отгонного животноводства"/>
    <s v="ГКОУ РД Нанибиканская СОШ Гумбетовского района"/>
    <n v="1000010253500"/>
    <s v="Бабаюртовский район"/>
    <s v="ГКОУ РД &quot;Нанибиканская СОШ Гумбетовского района&quot;"/>
  </r>
  <r>
    <n v="926"/>
    <s v="Территориальное управление образования в зоне отгонного животноводства"/>
    <s v="ГКОУ РД Нарышская ООШ Гумбетовского района"/>
    <n v="1000010253729"/>
    <s v="Бабаюртовский район"/>
    <s v="ГКОУ  РД &quot;Нарышская ООШ Гумбетовского района&quot;"/>
  </r>
  <r>
    <n v="927"/>
    <s v="Территориальное управление образования в зоне отгонного животноводства"/>
    <s v="ГКОУ РД Новоборчинская СОШ Рутульского района"/>
    <n v="1000011999141"/>
    <s v="Бабаюртовский район"/>
    <s v="ГКОУ &quot;Новоборчинская СОШ&quot;"/>
  </r>
  <r>
    <n v="928"/>
    <s v="Территориальное управление образования в зоне отгонного животноводства"/>
    <s v="ГКОУ РД Новобухтынская СОШ Гунибского района"/>
    <n v="1000011977086"/>
    <s v="Кизлярский район"/>
    <s v="ГКОУ &quot;Новобухтынская СОШ&quot;"/>
  </r>
  <r>
    <n v="929"/>
    <s v="Территориальное управление образования в зоне отгонного животноводства"/>
    <s v="ГКОУ РД Новогагарская ООШ Тляратинского района"/>
    <n v="1000010427997"/>
    <s v="Бабаюртовский район"/>
    <s v="ГКОУ &quot;Новогагарская ООШ Тляратинского района&quot;"/>
  </r>
  <r>
    <n v="930"/>
    <s v="Территориальное управление образования в зоне отгонного животноводства"/>
    <s v="ГКОУ РД Новоданухская СОШ Гумбетовского района"/>
    <n v="1000010249674"/>
    <s v="Хасавюртовский район"/>
    <s v="ГКОУ РД &quot;Новоданухская СОШ Гумбетовского района&quot;"/>
  </r>
  <r>
    <n v="931"/>
    <s v="Территориальное управление образования в зоне отгонного животноводства"/>
    <s v="ГКОУ РД Новомегебская ООШ Гунибского района"/>
    <n v="1000012195726"/>
    <s v="Кизлярский район"/>
    <s v="ГКОУ  РД &quot;Новомегебская ООШ Гунибского района&quot;"/>
  </r>
  <r>
    <n v="932"/>
    <s v="Территориальное управление образования в зоне отгонного животноводства"/>
    <s v="ГКОУ РД Новомугурухская СОШ Чародинского района"/>
    <n v="1000010246431"/>
    <s v="Карабудахкентский район"/>
    <s v="ГКОУ РД &quot;Новомугурухская СОШ Чародинского района&quot;"/>
  </r>
  <r>
    <n v="933"/>
    <s v="Территориальное управление образования в зоне отгонного животноводства"/>
    <s v="ГКОУ РД Новомуслахская СОШ Рутульского района"/>
    <n v="1000012083717"/>
    <s v="Бабаюртовский район"/>
    <s v="ГКОУ &quot;Новомуслахская СОШ Рутульского района&quot;"/>
  </r>
  <r>
    <n v="934"/>
    <s v="Территориальное управление образования в зоне отгонного животноводства"/>
    <s v="ГКОУ РД Новотанусинская СОШ Хунзахского района"/>
    <n v="1000005761279"/>
    <s v="Бабаюртовский район"/>
    <s v="ГКОУ &quot;Новотанусинская СОШ Хунзахского района&quot;"/>
  </r>
  <r>
    <n v="935"/>
    <s v="Территориальное управление образования в зоне отгонного животноводства"/>
    <s v="ГКОУ РД Новотиндинская СОШ Цумадинского района"/>
    <n v="1000010254453"/>
    <s v="Бабаюртовский район"/>
    <s v="ГКОУ РД &quot;Новотиндинская СОШ Цумадинского района&quot;"/>
  </r>
  <r>
    <n v="936"/>
    <s v="Территориальное управление образования в зоне отгонного животноводства"/>
    <s v="ГКОУ РД Новоурадинская СОШ Шамильского района им. С. Асиятилова"/>
    <n v="1000010249680"/>
    <s v="Кумторкалинский район"/>
    <s v="ГКОУ РД «Новоурадинская СОШ»"/>
  </r>
  <r>
    <n v="937"/>
    <s v="Территориальное управление образования в зоне отгонного животноводства"/>
    <s v="ГКОУ РД Новохуштадинская СОШ Цумадинского района"/>
    <n v="1000012108511"/>
    <s v="Хасавюртовский район"/>
    <s v="ГКОУ РД &quot;Новохуштадинская СОШ Цумадинского района&quot;"/>
  </r>
  <r>
    <n v="938"/>
    <s v="Территориальное управление образования в зоне отгонного животноводства"/>
    <s v="ГКОУ РД Новоцатанихская СОШ Унцукульского района"/>
    <n v="1000010249005"/>
    <s v="Бабаюртовский район"/>
    <s v="ГКОУ РД &quot;Новоцатанихская СОШ Унцукульского района&quot;"/>
  </r>
  <r>
    <n v="939"/>
    <s v="Территориальное управление образования в зоне отгонного животноводства"/>
    <s v="ГКОУ РД Новоцилитлинская СОШ Гумбетовского района"/>
    <n v="1000010249010"/>
    <s v="Хасавюртовский район"/>
    <s v="ГКОУ РД &quot;Новоцилитлинская СОШ Гумбетовского район&quot;"/>
  </r>
  <r>
    <n v="940"/>
    <s v="Территориальное управление образования в зоне отгонного животноводства"/>
    <s v="ГКОУ РД Новоцолодинская СОШ Ахвахского района"/>
    <n v="1000010253417"/>
    <s v="Хасавюртовский район"/>
    <s v="ГКОУ РД &quot;Новоцолодинская СОШ Ахвахского района&quot;"/>
  </r>
  <r>
    <n v="941"/>
    <s v="Территориальное управление образования в зоне отгонного животноводства"/>
    <s v="ГКОУ РД ООШ Ботлихского района"/>
    <n v="1000010255881"/>
    <s v="Бабаюртовский район"/>
    <s v="ГКОУ РД&quot;ООШ Ботлихского района&quot;"/>
  </r>
  <r>
    <n v="942"/>
    <s v="Территориальное управление образования в зоне отгонного животноводства"/>
    <s v="ГКОУ РД Орджоникидзевская ООШ Тляратинского района"/>
    <n v="1000010249152"/>
    <s v="Бабаюртовский район"/>
    <s v="ГКОУ РД &quot;Орджоникидзевская ООШ&quot;"/>
  </r>
  <r>
    <n v="943"/>
    <s v="Территориальное управление образования в зоне отгонного животноводства"/>
    <s v="ГКОУ РД ОШИ с.Черняевка"/>
    <n v="1000010247962"/>
    <s v="Кизлярский район"/>
    <s v="ГКОУ РД &quot;ОШИ с. Черняевка&quot;"/>
  </r>
  <r>
    <n v="944"/>
    <s v="Территориальное управление образования в зоне отгонного животноводства"/>
    <s v="ГКОУ РД Первомайская СОШ Гумбетовского района"/>
    <n v="1000010249613"/>
    <s v="Бабаюртовский район"/>
    <s v="ГКОУ РД &quot;Первомайская СОШ Гумбетовского района&quot;"/>
  </r>
  <r>
    <n v="945"/>
    <s v="Территориальное управление образования в зоне отгонного животноводства"/>
    <s v="ГКОУ РД Ретлобская СОШ Цунтинского района"/>
    <n v="1000011977448"/>
    <s v="Бабаюртовский район"/>
    <s v="ГКОУ РД &quot;Ретлобская СОШ Цунтинского района&quot;"/>
  </r>
  <r>
    <n v="946"/>
    <s v="Территориальное управление образования в зоне отгонного животноводства"/>
    <s v="ГКОУ РД Самилахская СОШ Хунзахского района"/>
    <n v="1000010250906"/>
    <s v="Кумторкалинский район"/>
    <s v="ГКОУ &quot;Самилахская СОШ Хунзахского района&quot;"/>
  </r>
  <r>
    <n v="947"/>
    <s v="Территориальное управление образования в зоне отгонного животноводства"/>
    <s v="ГКОУ РД Сангарская СОШ Лакского района"/>
    <n v="1000002928147"/>
    <s v="Бабаюртовский район"/>
    <s v="ГКОУ РД &quot;Сангарская СОШ Лакского района&quot;"/>
  </r>
  <r>
    <n v="948"/>
    <s v="Территориальное управление образования в зоне отгонного животноводства"/>
    <s v="ГКОУ РД Сафаралинская СОШ Гунибского района"/>
    <n v="1000012062764"/>
    <s v="Кумторкалинский район"/>
    <s v="ГКОУ РД &quot;Сафаралинская СОШ Гунибского района&quot;"/>
  </r>
  <r>
    <n v="949"/>
    <s v="Территориальное управление образования в зоне отгонного животноводства"/>
    <s v="ГКОУ РД Свердловская СОШ Тляратинского района"/>
    <n v="1000012040532"/>
    <s v="Бабаюртовский район"/>
    <s v="ГКОУ РД &quot;Свердловская СОШ Тляратинского района&quot;"/>
  </r>
  <r>
    <n v="950"/>
    <s v="Территориальное управление образования в зоне отгонного животноводства"/>
    <s v="ГКОУ РД Согратлинская СОШ Гунибского района"/>
    <n v="1000005760648"/>
    <s v="Кумторкалинский район"/>
    <s v="ГКОУ РД   &quot;Согратлинская СОШ Гунибского района&quot;"/>
  </r>
  <r>
    <n v="951"/>
    <s v="Территориальное управление образования в зоне отгонного животноводства"/>
    <s v="ГКОУ РД СОШ Ахвахского района"/>
    <n v="1000010246718"/>
    <s v="Хасавюртовский район"/>
    <s v="ГКОУ РД &quot;СОШ Ахвахского района&quot;"/>
  </r>
  <r>
    <n v="952"/>
    <s v="Территориальное управление образования в зоне отгонного животноводства"/>
    <s v="ГКОУ РД СОШ Ботлихского района"/>
    <n v="1000010250390"/>
    <s v="Бабаюртовский район"/>
    <s v="ГКОУ РД &quot;СОШ Ботлихского района&quot;"/>
  </r>
  <r>
    <n v="953"/>
    <s v="Территориальное управление образования в зоне отгонного животноводства"/>
    <s v="ГКОУ РД Тельманская СОШ Тляратинского район"/>
    <n v="1000010249571"/>
    <s v="Бабаюртовский район"/>
    <s v="ГКОУ РД &quot;Тельманская СОШ Тляратинского района&quot;"/>
  </r>
  <r>
    <n v="954"/>
    <s v="Территориальное управление образования в зоне отгонного животноводства"/>
    <s v="ГКОУ РД Теречная ООШ Тляратинского района"/>
    <n v="1000010253645"/>
    <s v="Бабаюртовский район"/>
    <s v="ГКОУ РД &quot;Теречная ООШ Тляратинского района&quot;"/>
  </r>
  <r>
    <n v="955"/>
    <s v="Территориальное управление образования в зоне отгонного животноводства"/>
    <s v="ГКОУ РД Туршунайская ООШ Казбековского района"/>
    <n v="1000011967926"/>
    <s v="Бабаюртовский район"/>
    <s v="ГКОУ РД &quot;Туршунайская ООШ  Казбековского района&quot;"/>
  </r>
  <r>
    <n v="956"/>
    <s v="Территориальное управление образования в зоне отгонного животноводства"/>
    <s v="ГКОУ РД Уллубиевская СОШ Гунибского района"/>
    <n v="1000010254325"/>
    <s v="Кумторкалинский район"/>
    <s v="ГКОУ РД &quot;Уллубиевская СОШ Гунибского района&quot;"/>
  </r>
  <r>
    <n v="957"/>
    <s v="Территориальное управление образования в зоне отгонного животноводства"/>
    <s v="ГКОУ РД Ургулайская ООШ Цумадинского района"/>
    <n v="1000010250343"/>
    <s v="Бабаюртовский район"/>
    <s v="ГКОУ РД &quot;Ургулайская ООШ Цумадинского района&quot;"/>
  </r>
  <r>
    <n v="958"/>
    <s v="Территориальное управление образования в зоне отгонного животноводства"/>
    <s v="ГКОУ РД Учтюбинская ООШ Казбековского района"/>
    <n v="1000010249579"/>
    <s v="Бабаюртовский район"/>
    <s v="ГКОУ РД &quot;Учтюбинская ООШ Казбковского района&quot;"/>
  </r>
  <r>
    <n v="959"/>
    <s v="Территориальное управление образования в зоне отгонного животноводства"/>
    <s v="ГКОУ РД Хамзаюртовский лицей Казбековского района"/>
    <n v="1000010258432"/>
    <s v="Бабаюртовский район"/>
    <s v="ГКОУ  &quot;Хамзаюртовский лицей Казбековского района&quot;"/>
  </r>
  <r>
    <n v="960"/>
    <s v="Территориальное управление образования в зоне отгонного животноводства"/>
    <s v="ГКОУ РД Хасавюртовская школа-интернат № 9"/>
    <n v="1000010246626"/>
    <s v="Хасавюрт"/>
    <s v="ГКОУ РД &quot;Хасавюртовская  школа-интернат №9&quot;"/>
  </r>
  <r>
    <n v="961"/>
    <s v="Территориальное управление образования в зоне отгонного животноводства"/>
    <s v="ГКОУ РД Цадахская СОШ Чародинского района"/>
    <n v="1000011993508"/>
    <s v="Бабаюртовский район"/>
    <s v="ГКОУ РД &quot;Цадахская СОШ&quot;"/>
  </r>
  <r>
    <n v="962"/>
    <s v="Территориальное управление образования в зоне отгонного животноводства"/>
    <s v="ГКОУ РД Цумилухская СОШ Тляратинского района"/>
    <n v="1000010249170"/>
    <s v="Бабаюртовский район"/>
    <s v="ГКОУ РД &quot;Цумилухская СОШ Тляратинского района&quot;"/>
  </r>
  <r>
    <n v="963"/>
    <s v="Территориальное управление образования в зоне отгонного животноводства"/>
    <s v="ГКОУ РД Шавинская СОШ Цумадинского района"/>
    <n v="1000015780880"/>
    <s v="Бабаюртовский район"/>
    <s v="ГКОУ РД &quot;Шавинская СОШ Цумадинского района&quot;"/>
  </r>
  <r>
    <n v="964"/>
    <s v="Территориальное управление образования в зоне отгонного животноводства"/>
    <s v="ГКОУ РД Шангодинско-Шитлибская СОШ Гунибского района"/>
    <n v="1000015743237"/>
    <s v="Кумторкалинский район"/>
    <s v="ГКОУ РД &quot;Шангодинско-Шитлибская СОШ Гунибского рай"/>
  </r>
  <r>
    <n v="965"/>
    <s v="Территориальное управление образования в зоне отгонного животноводства"/>
    <s v="ГКОУ РД Щедринская СОШ Тляратинского района"/>
    <n v="1000012078736"/>
    <s v="Бабаюртовский район"/>
    <s v="ГКОУ РД &quot;Щедринская СОШ  Тляратинского  района&quot;"/>
  </r>
  <r>
    <n v="966"/>
    <s v="Территориальное управление образования в зоне отгонного животноводства"/>
    <s v="ГКОУ РД Бабаюртовская СШИ № 11"/>
    <n v="1000005716065"/>
    <s v="Бабаюртовский район"/>
    <s v="ГКОУ РД &quot;Бабаюртовская СШИ №11&quot;"/>
  </r>
  <r>
    <n v="967"/>
    <s v="Территориальное управление образования в зоне отгонного животноводства"/>
    <s v="ГКОУ РД СОГ Ахвахского района"/>
    <n v="1000015638223"/>
    <s v="Хасавюртовский район"/>
    <s v="ГКОУ &quot;СОГ Ахвахского района&quot;"/>
  </r>
  <r>
    <n v="968"/>
    <s v="Тляратинский муниципальный район"/>
    <s v="МКОУ Барнабская ООШ"/>
    <n v="1000008623131"/>
    <s v="Тляратинский район"/>
    <s v="МКОУ &quot;Барнабская ООШ&quot;"/>
  </r>
  <r>
    <n v="969"/>
    <s v="Тляратинский муниципальный район"/>
    <s v="МКОУ Бетельдинская СОШ"/>
    <n v="1000009238000"/>
    <s v="Тляратинский район"/>
    <s v="МКОУ &quot;Бетельдинская СОШ&quot;"/>
  </r>
  <r>
    <n v="970"/>
    <s v="Тляратинский муниципальный район"/>
    <s v="МКОУ Гараколобская ООШ"/>
    <n v="1000010252340"/>
    <s v="Тляратинский район"/>
    <s v="МКОУ Гараколобская ООШ"/>
  </r>
  <r>
    <n v="971"/>
    <s v="Тляратинский муниципальный район"/>
    <s v="МКОУ Гведышинская СОШ"/>
    <n v="1000010324575"/>
    <s v="Тляратинский район"/>
    <s v="МКОУ  &quot;Гведышинская СОШ&quot;"/>
  </r>
  <r>
    <n v="972"/>
    <s v="Тляратинский муниципальный район"/>
    <s v="МКОУ Генеколобская СОШ"/>
    <n v="1000008625394"/>
    <s v="Тляратинский район"/>
    <s v="МКОУ &quot;Генеколобская СОШ&quot;"/>
  </r>
  <r>
    <n v="973"/>
    <s v="Тляратинский муниципальный район"/>
    <s v="МКОУ Камилюхская СОШ"/>
    <n v="1000010324538"/>
    <s v="Тляратинский район"/>
    <s v="МКОУ &quot;Камилюхская СОШ&quot;"/>
  </r>
  <r>
    <n v="974"/>
    <s v="Тляратинский муниципальный район"/>
    <s v="МКОУ Кардибская ООШ"/>
    <n v="1000010249206"/>
    <s v="Тляратинский район"/>
    <s v="МКОУ &quot;Кардибская ООШ&quot;"/>
  </r>
  <r>
    <n v="975"/>
    <s v="Тляратинский муниципальный район"/>
    <s v="МКОУ Кардибская СОШ"/>
    <n v="1000010325166"/>
    <s v="Тляратинский район"/>
    <s v="МКОУ Кардибская СОШ"/>
  </r>
  <r>
    <n v="976"/>
    <s v="Тляратинский муниципальный район"/>
    <s v="МКОУ Колобская СОШ"/>
    <m/>
    <m/>
    <m/>
  </r>
  <r>
    <n v="977"/>
    <s v="Тляратинский муниципальный район"/>
    <s v="МКОУ Кособская СОШ"/>
    <n v="1000023988058"/>
    <s v="Тляратинский район"/>
    <s v="МКОУ &quot;Кособская СОШ&quot;"/>
  </r>
  <r>
    <n v="978"/>
    <s v="Тляратинский муниципальный район"/>
    <s v="МКОУ Кутлабская СОШ"/>
    <n v="1000010286719"/>
    <s v="Тляратинский район"/>
    <s v="МКОУ &quot;Кутлабская СОШ&quot;"/>
  </r>
  <r>
    <n v="979"/>
    <s v="Тляратинский муниципальный район"/>
    <s v="МКОУ Мазадинская СОШ"/>
    <n v="1000010249163"/>
    <s v="Тляратинский район"/>
    <s v="МКОУ &quot;Мазадинская СОШ Тляратинского района&quot;"/>
  </r>
  <r>
    <n v="980"/>
    <s v="Тляратинский муниципальный район"/>
    <s v="МКОУ Начадинская СОШ"/>
    <n v="1000010249662"/>
    <s v="Тляратинский район"/>
    <s v="МКОУ &quot;Начадинская СОШ&quot;"/>
  </r>
  <r>
    <n v="981"/>
    <s v="Тляратинский муниципальный район"/>
    <s v="МКОУ Роснобская ООШ"/>
    <n v="1000010250935"/>
    <s v="Тляратинский район"/>
    <s v="МКОУ Роснобская ООШ"/>
  </r>
  <r>
    <n v="982"/>
    <s v="Тляратинский муниципальный район"/>
    <s v="МКОУ Саниортинская ООШ"/>
    <n v="1000010324946"/>
    <s v="Тляратинский район"/>
    <s v="МКОУ &quot;Саниортинская ООШ&quot;"/>
  </r>
  <r>
    <n v="983"/>
    <s v="Тляратинский муниципальный район"/>
    <s v="МКОУ Сикарская СОШ"/>
    <n v="1000010325782"/>
    <s v="Тляратинский район"/>
    <s v="МКОУ &quot;Сикарская СОШ&quot;"/>
  </r>
  <r>
    <n v="984"/>
    <s v="Тляратинский муниципальный район"/>
    <s v="МКОУ Талцухская СОШ"/>
    <n v="1000008623214"/>
    <s v="Тляратинский район"/>
    <s v="МКОУ &quot;Талцухская СОШ&quot;"/>
  </r>
  <r>
    <n v="985"/>
    <s v="Тляратинский муниципальный район"/>
    <s v="МКОУ Тлянадинская ООШ"/>
    <n v="1000010249359"/>
    <s v="Тляратинский район"/>
    <s v="МКОУ &quot;Тлянадинская ООШ&quot;"/>
  </r>
  <r>
    <n v="986"/>
    <s v="Тляратинский муниципальный район"/>
    <s v="МКОУ Тляратинская СОШ"/>
    <m/>
    <m/>
    <m/>
  </r>
  <r>
    <n v="987"/>
    <s v="Тляратинский муниципальный район"/>
    <s v="МКОУ Тляратинская СОШ им. А. С. Сайпулаева"/>
    <n v="1000010328578"/>
    <s v="Тляратинский район"/>
    <s v="МКОУ &quot;Тляратинская СОШ&quot; им. А.С.Сайпулаева"/>
  </r>
  <r>
    <n v="988"/>
    <s v="Тляратинский муниципальный район"/>
    <s v="МКОУ Тохотинская СОШ"/>
    <n v="1000010249098"/>
    <s v="Тляратинский район"/>
    <s v="МКОУ &quot;Тохотинская СОШ&quot;"/>
  </r>
  <r>
    <n v="989"/>
    <s v="Тляратинский муниципальный район"/>
    <s v="МКОУ Укальская СОШ"/>
    <n v="1000008618118"/>
    <s v="Тляратинский район"/>
    <s v="МКОУ &quot;Укальская СОШ&quot;"/>
  </r>
  <r>
    <n v="990"/>
    <s v="Тляратинский муниципальный район"/>
    <s v="МКОУ Хадияльская СОШ"/>
    <n v="1000010324547"/>
    <s v="Тляратинский район"/>
    <s v="МКОУ &quot;Хадияльская СОШ&quot;"/>
  </r>
  <r>
    <n v="991"/>
    <s v="Тляратинский муниципальный район"/>
    <s v="МКОУ Хидибская СОШ"/>
    <n v="1000010325736"/>
    <s v="Тляратинский район"/>
    <s v="МКОУ &quot;Хидибская СОШ&quot;"/>
  </r>
  <r>
    <n v="992"/>
    <s v="Тляратинский муниципальный район"/>
    <s v="МКОУ Хиндахская ООШ"/>
    <n v="1000023882905"/>
    <s v="Тляратинский район"/>
    <s v="МКОУ &quot;ХИНДАХСКАЯ ООШ&quot;"/>
  </r>
  <r>
    <n v="993"/>
    <s v="Тляратинский муниципальный район"/>
    <s v="МКОУ Цумилюхская СОШ"/>
    <n v="1000010249714"/>
    <s v="Тляратинский район"/>
    <s v="МКОУ Цумилюхская СОШ"/>
  </r>
  <r>
    <n v="994"/>
    <s v="Тляратинский муниципальный район"/>
    <s v="МКОУ Чадаколобская СОШ"/>
    <n v="1000008623145"/>
    <s v="Тляратинский район"/>
    <s v="МКОУ &quot;Чадаколобская СОШ&quot;"/>
  </r>
  <r>
    <n v="995"/>
    <s v="Тляратинский муниципальный район"/>
    <s v="МКОУ Шидибская СОШ"/>
    <n v="1000010328584"/>
    <s v="Тляратинский район"/>
    <s v="МКОУ &quot;Шидибская СОШ&quot;"/>
  </r>
  <r>
    <n v="996"/>
    <s v="Унцукульский муниципальный район"/>
    <s v="МКОУ Балаханская СОШ"/>
    <n v="1000005482334"/>
    <s v="Унцукульский район"/>
    <s v="МКОУ &quot;БСОШ им. Г. Абдурахманова&quot;"/>
  </r>
  <r>
    <n v="997"/>
    <s v="Унцукульский муниципальный район"/>
    <s v="МКОУ Ирганайская СОШ"/>
    <n v="1000005782659"/>
    <s v="Унцукульский район"/>
    <s v="МКОУ &quot;Ирганайская СОШ&quot;"/>
  </r>
  <r>
    <n v="998"/>
    <s v="Унцукульский муниципальный район"/>
    <s v="МКОУ Унцукульская СОШ № 2"/>
    <n v="1000005867967"/>
    <s v="Унцукульский район"/>
    <s v="МКОУ &quot;Унцукульская СОШ №2&quot;"/>
  </r>
  <r>
    <n v="999"/>
    <s v="Унцукульский муниципальный район"/>
    <s v="МКОУ Унцукульская СОШ № 1"/>
    <n v="1000010324555"/>
    <s v="Унцукульский район"/>
    <s v="МКОУ &quot;Унцукульская СОШ №1&quot;"/>
  </r>
  <r>
    <n v="1000"/>
    <s v="Унцукульский муниципальный район"/>
    <s v="МКОУ Шамилькалинская СОШ"/>
    <n v="1000000986022"/>
    <s v="Унцукульский район"/>
    <s v="МКОУ &quot;Шамилькалинская СОШ&quot;"/>
  </r>
  <r>
    <n v="1001"/>
    <s v="Хасавюртовский муниципальный район"/>
    <s v="МКОУ Аджимажагатюртовская СОШ"/>
    <n v="1000011999608"/>
    <s v="Хасавюртовский район"/>
    <s v="МКОУ &quot;Аджимажагатюртовская СОШ&quot;"/>
  </r>
  <r>
    <n v="1002"/>
    <s v="Хасавюртовский муниципальный район"/>
    <s v="МКОУ Адильотарская СОШ"/>
    <n v="1000010256182"/>
    <s v="Хасавюртовский район"/>
    <s v="МКОУ &quot;Адильотарская СОШ&quot;"/>
  </r>
  <r>
    <n v="1003"/>
    <s v="Хасавюртовский муниципальный район"/>
    <s v="МКОУ Акбулатюртовская СОШ"/>
    <n v="1000010250926"/>
    <s v="Хасавюртовский район"/>
    <s v="МКОУ &quot;Акбулатюртовская СОШ&quot;"/>
  </r>
  <r>
    <n v="1004"/>
    <s v="Хасавюртовский муниципальный район"/>
    <s v="МКОУ Аксайская СОШ № 1 им. З. Н. Батырмурзвева"/>
    <n v="1000012024117"/>
    <s v="Хасавюртовский район"/>
    <s v="МКОУ &quot;Аксайская СОШ № 1 им. З.Н.Батырмурзаева»"/>
  </r>
  <r>
    <n v="1005"/>
    <s v="Хасавюртовский муниципальный район"/>
    <s v="МКОУ Аксайская СОШ № 2 им. Х. Г. Магидова"/>
    <n v="1000010249355"/>
    <s v="Хасавюртовский район"/>
    <s v="МКОУ &quot;Аксайская СОШ№2 им.Х.Г.Магидова&quot;"/>
  </r>
  <r>
    <n v="1006"/>
    <s v="Хасавюртовский муниципальный район"/>
    <s v="МКОУ Байрамаульская СОШ"/>
    <n v="1000010253019"/>
    <s v="Хасавюртовский район"/>
    <s v="МКОУ &quot;Байрамаульская СОШ&quot;"/>
  </r>
  <r>
    <n v="1007"/>
    <s v="Хасавюртовский муниципальный район"/>
    <s v="МКОУ Бамматюртовская СОШ"/>
    <n v="1000010253133"/>
    <s v="Хасавюртовский район"/>
    <s v="МКОУ &quot;Бамматюртовская СОШ им.М.М.Муталимова&quot;"/>
  </r>
  <r>
    <n v="1008"/>
    <s v="Хасавюртовский муниципальный район"/>
    <s v="МКОУ Борагангечувская СОШ"/>
    <n v="1000012003338"/>
    <s v="Хасавюртовский район"/>
    <s v="МКОУ &quot;Борагангечувская СОШ&quot;"/>
  </r>
  <r>
    <n v="1009"/>
    <s v="Хасавюртовский муниципальный район"/>
    <s v="МКОУ Боташюртовская СОШ им. Ахаева Б. Т."/>
    <n v="1000010254493"/>
    <s v="Хасавюртовский район"/>
    <s v="МКОУ &quot;Боташюртовская СОШ&quot;"/>
  </r>
  <r>
    <n v="1010"/>
    <s v="Хасавюртовский муниципальный район"/>
    <s v="МКОУ Ботаюртовская СОШ им. Н. П. Жердева"/>
    <n v="1000010252910"/>
    <s v="Хасавюртовский район"/>
    <s v="МКОУ  &quot;Ботаюртовская СОШ&quot;"/>
  </r>
  <r>
    <n v="1011"/>
    <s v="Хасавюртовский муниципальный район"/>
    <s v="МКОУ Генжеаульская СОШ им. М. М. Зумаева"/>
    <n v="1000011999636"/>
    <s v="Хасавюртовский район"/>
    <s v="МКОУ &quot;Генжеаульская СОШ им. М.М.Зумаева&quot;"/>
  </r>
  <r>
    <n v="1012"/>
    <s v="Хасавюртовский муниципальный район"/>
    <s v="МКОУ Гимназия Культуры мира им. А. Д. Адилсолтанова"/>
    <n v="1000015819451"/>
    <s v="Хасавюртовский район"/>
    <s v="МКОУ &quot;Гимназия Культуры мира им.А.Д.Адилсолтанова&quot;"/>
  </r>
  <r>
    <n v="1013"/>
    <s v="Хасавюртовский муниципальный район"/>
    <s v="МКОУ Гоксувотарская СОШ"/>
    <n v="1000010249532"/>
    <s v="Хасавюртовский район"/>
    <s v="МКОУ &quot;Гоксувотарская СОШ&quot;"/>
  </r>
  <r>
    <n v="1014"/>
    <s v="Хасавюртовский муниципальный район"/>
    <s v="МКОУ Дзержинская СОШ"/>
    <n v="1000010257113"/>
    <s v="Хасавюртовский район"/>
    <s v="МКОУ &quot;Дзержинская СОШ&quot;"/>
  </r>
  <r>
    <n v="1015"/>
    <s v="Хасавюртовский муниципальный район"/>
    <s v="МКОУ Ичичалинская СОШ им. Б. Г. Битарова"/>
    <n v="1000012023816"/>
    <s v="Хасавюртовский район"/>
    <s v="МКОУ &quot;Ичичалинская СОШ им.Б.Г.Битарова&quot;"/>
  </r>
  <r>
    <n v="1016"/>
    <s v="Хасавюртовский муниципальный район"/>
    <s v="МКОУ Кадыротарская СОШ"/>
    <n v="1000010255556"/>
    <s v="Хасавюртовский район"/>
    <s v="МКОУ &quot;Кадыротарская сош&quot;"/>
  </r>
  <r>
    <n v="1017"/>
    <s v="Хасавюртовский муниципальный район"/>
    <s v="МКОУ Казмааульская СОШ"/>
    <n v="1000004246739"/>
    <s v="Хасавюртовский район"/>
    <s v="МКОУ &quot;Казмааульская СОШ&quot;"/>
  </r>
  <r>
    <n v="1018"/>
    <s v="Хасавюртовский муниципальный район"/>
    <s v="МКОУ Кандаураульская СОШ им. О. К. Кандаурова"/>
    <n v="1000010329671"/>
    <s v="Хасавюртовский район"/>
    <s v="МКОУ &quot;Кандаураульская СОШ им. О. К. Кандаурова&quot;"/>
  </r>
  <r>
    <n v="1019"/>
    <s v="Хасавюртовский муниципальный район"/>
    <s v="МКОУ Карланюртовская СОШ им. А. Д. Шихалиева"/>
    <n v="1000011999559"/>
    <s v="Хасавюртовский район"/>
    <s v="МКОУ &quot;Карланюртовская СОШ имени А.Д. Шихалиева&quot;"/>
  </r>
  <r>
    <n v="1020"/>
    <s v="Хасавюртовский муниципальный район"/>
    <s v="МКОУ Кемсиюртовская СОШ"/>
    <n v="1000010253319"/>
    <s v="Хасавюртовский район"/>
    <s v="МКОУ &quot;Кемсиюртовская СОШ&quot;"/>
  </r>
  <r>
    <n v="1021"/>
    <s v="Хасавюртовский муниципальный район"/>
    <s v="МКОУ Кокрекская СОШ"/>
    <n v="1000001555216"/>
    <s v="Хасавюртовский район"/>
    <s v="МКОУ &quot;Кокрекская СОШ&quot;"/>
  </r>
  <r>
    <n v="1022"/>
    <s v="Хасавюртовский муниципальный район"/>
    <s v="МКОУ Костекская СОШ им. Б. Ш. Бакиева"/>
    <n v="1000010250814"/>
    <s v="Хасавюртовский район"/>
    <s v="МКОУ &quot;Костекская СОШ им. Б.Ш. Бакиева&quot;"/>
  </r>
  <r>
    <n v="1023"/>
    <s v="Хасавюртовский муниципальный район"/>
    <s v="МКОУ Курушская СОШ № 1 им. А. Б. Айдунова"/>
    <n v="1000016000582"/>
    <s v="Хасавюртовский район"/>
    <s v="МКОУ &quot;Курушская СОШ №1им.А.Б.Айдунова&quot;"/>
  </r>
  <r>
    <n v="1024"/>
    <s v="Хасавюртовский муниципальный район"/>
    <s v="МКОУ Курушская СОШ № 2 им. Я. С. Аскандарова"/>
    <n v="1000015862414"/>
    <s v="Хасавюртовский район"/>
    <s v="МКОУ &quot;Курушская СОШ №2&quot;"/>
  </r>
  <r>
    <n v="1025"/>
    <s v="Хасавюртовский муниципальный район"/>
    <s v="МКОУ Могилевская СОШ им. Н. У. Азизова"/>
    <n v="1000008162655"/>
    <s v="Хасавюртовский район"/>
    <s v="МКОУ &quot;Могилевская СОШ им. Н.У. Азизова&quot;"/>
  </r>
  <r>
    <n v="1026"/>
    <s v="Хасавюртовский муниципальный район"/>
    <s v="МКОУ Моксобская СОШ им. О-Г. М"/>
    <n v="1000010253138"/>
    <s v="Хасавюртовский район"/>
    <s v="МКОУ &quot;Моксобская СОШ им. О-Г.М. Шахтаманова&quot;"/>
  </r>
  <r>
    <n v="1027"/>
    <s v="Хасавюртовский муниципальный район"/>
    <s v="МКОУ Муцалаульская СОШ № 1 им. А. Я. Абдуллаева"/>
    <n v="1000010249427"/>
    <s v="Хасавюртовский район"/>
    <s v="МКОУ &quot;Муцалаульская СОШ №1 им. А.Я. Абдуллаева&quot;"/>
  </r>
  <r>
    <n v="1028"/>
    <s v="Хасавюртовский муниципальный район"/>
    <s v="МКОУ Муцалаульская СОШ № 2"/>
    <n v="1000012023999"/>
    <s v="Хасавюртовский район"/>
    <s v="МКОУ &quot;Муцалаульская СОШ № 2&quot;"/>
  </r>
  <r>
    <n v="1029"/>
    <s v="Хасавюртовский муниципальный район"/>
    <s v="МКОУ Новогагатлинская СОШ им. Х. С. Салимова"/>
    <n v="1000010250402"/>
    <s v="Хасавюртовский район"/>
    <s v="МКОУ &quot;Новогагатлинская СОШ им.Х.С.Салимова&quot;"/>
  </r>
  <r>
    <n v="1030"/>
    <s v="Хасавюртовский муниципальный район"/>
    <s v="МКОУ Новокостекская СОШ"/>
    <n v="1000010250383"/>
    <s v="Хасавюртовский район"/>
    <s v="МКОУ &quot;Новокостекская СОШ&quot;"/>
  </r>
  <r>
    <n v="1031"/>
    <s v="Хасавюртовский муниципальный район"/>
    <s v="МКОУ Новосаситлинская СОШ"/>
    <n v="49421"/>
    <s v="Хасавюртовский район"/>
    <s v="МКОУ &quot;Новосаситлинская СОШ&quot;"/>
  </r>
  <r>
    <n v="1032"/>
    <s v="Хасавюртовский муниципальный район"/>
    <s v="МКОУ Новосельская СОШ"/>
    <n v="1000007976572"/>
    <s v="Хасавюртовский район"/>
    <s v="МКОУ &quot;Новосельская СОШ&quot;"/>
  </r>
  <r>
    <n v="1033"/>
    <s v="Хасавюртовский муниципальный район"/>
    <s v="МКОУ Октябрьская СОШ"/>
    <n v="1000011998228"/>
    <s v="Хасавюртовский район"/>
    <s v="МКОУ&quot;Октябрьская СОШ&quot;"/>
  </r>
  <r>
    <n v="1034"/>
    <s v="Хасавюртовский муниципальный район"/>
    <s v="МКОУ Османюртовская СОШ им. И. А. Бейбулатова"/>
    <n v="1000010255896"/>
    <s v="Хасавюртовский район"/>
    <s v="МКОУ &quot;Османюртовская СОШ&quot;"/>
  </r>
  <r>
    <n v="1035"/>
    <s v="Хасавюртовский муниципальный район"/>
    <s v="МКОУ Первомайская СОШ им. И. Г. Исакова"/>
    <n v="1000015366587"/>
    <s v="Хасавюртовский район"/>
    <s v="МКОУ &quot;Первомайская СОШ имени И. Г. Исакова&quot;"/>
  </r>
  <r>
    <n v="1036"/>
    <s v="Хасавюртовский муниципальный район"/>
    <s v="МКОУ Петраковская СОШ"/>
    <n v="1000014247695"/>
    <s v="Хасавюртовский район"/>
    <s v="МКОУ &quot;Петраковская СОШ&quot;"/>
  </r>
  <r>
    <n v="1037"/>
    <s v="Хасавюртовский муниципальный район"/>
    <s v="МКОУ Покровская СОШ"/>
    <n v="1000008145535"/>
    <s v="Хасавюртовский район"/>
    <s v="МКОУ &quot;Покровская СОШ&quot;"/>
  </r>
  <r>
    <n v="1038"/>
    <s v="Хасавюртовский муниципальный район"/>
    <s v="МКОУ Пятилеткинская СОШ"/>
    <n v="1000010253717"/>
    <s v="Хасавюртовский район"/>
    <s v="МКОУ &quot;Пятилеткинская СОШ&quot;"/>
  </r>
  <r>
    <n v="1039"/>
    <s v="Хасавюртовский муниципальный район"/>
    <s v="МКОУ Садовая СОШ"/>
    <n v="1000012064165"/>
    <s v="Хасавюртовский район"/>
    <s v="МКОУ &quot;САДОВАЯ СОШ&quot;"/>
  </r>
  <r>
    <n v="1040"/>
    <s v="Хасавюртовский муниципальный район"/>
    <s v="МКОУ Сивухская СОШ"/>
    <n v="1000010250378"/>
    <s v="Хасавюртовский район"/>
    <s v="МКОУ &quot;Сивухская СОШ&quot;"/>
  </r>
  <r>
    <n v="1041"/>
    <s v="Хасавюртовский муниципальный район"/>
    <s v="МКОУ Советская СОШ им. Ш. Т. Амачиева"/>
    <n v="1000004242625"/>
    <s v="Хасавюртовский район"/>
    <s v="МКОУ Советская СОШ им Ш.Т Амачиева"/>
  </r>
  <r>
    <n v="1042"/>
    <s v="Хасавюртовский муниципальный район"/>
    <s v="МКОУ Солнечная СОШ"/>
    <n v="1000010249526"/>
    <s v="Хасавюртовский район"/>
    <s v="МКОУ &quot;Солнечная СОШ&quot;"/>
  </r>
  <r>
    <n v="1043"/>
    <s v="Хасавюртовский муниципальный район"/>
    <s v="МКОУ Ст. Карланюртовская СОШ"/>
    <n v="1000010253045"/>
    <s v="Хасавюртовский район"/>
    <s v="МКОУ &quot;Ст. Карланюртовская СОШ&quot;"/>
  </r>
  <r>
    <n v="1044"/>
    <s v="Хасавюртовский муниципальный район"/>
    <s v="МКОУ Сулевкентская СОШ им. С. А. Абдуллаева"/>
    <n v="1000012027739"/>
    <s v="Хасавюртовский район"/>
    <s v="МКОУ &quot;Сулевкентская СОШ им. С.А. Абдуллаева&quot;"/>
  </r>
  <r>
    <n v="1045"/>
    <s v="Хасавюртовский муниципальный район"/>
    <s v="МКОУ Темираульская СОШ им. Б. Ш. Баймурзаева"/>
    <n v="1000010250912"/>
    <s v="Хасавюртовский район"/>
    <s v="МКОУ &quot;Темираульская СОШ им. Б.Ш. Баймурзаева&quot;"/>
  </r>
  <r>
    <n v="1046"/>
    <s v="Хасавюртовский муниципальный район"/>
    <s v="МКОУ Теречная СОШ"/>
    <n v="1000010250907"/>
    <s v="Хасавюртовский район"/>
    <s v="МКОУ &quot;Теречная СОШ&quot;"/>
  </r>
  <r>
    <n v="1047"/>
    <s v="Хасавюртовский муниципальный район"/>
    <s v="МКОУ Тотурбийкалинская СОШ им. А. К. Кабардиева"/>
    <n v="1000010250416"/>
    <s v="Хасавюртовский район"/>
    <s v="МКОУ &quot;Тотурбийкалинская СОШ им.А.К.Кабардиева&quot;."/>
  </r>
  <r>
    <n v="1048"/>
    <s v="Хасавюртовский муниципальный район"/>
    <s v="МКОУ Тукитинская СОШ"/>
    <n v="1000010249364"/>
    <s v="Хасавюртовский район"/>
    <s v="МКОУ &quot;Тукитинская СОШ&quot;"/>
  </r>
  <r>
    <n v="1049"/>
    <s v="Хасавюртовский муниципальный район"/>
    <s v="МКОУ Хамавюртовская СОШ им. Аджиева А. М"/>
    <n v="1000012070477"/>
    <s v="Хасавюртовский район"/>
    <s v="МКОУ &quot;Хамавюртовская СОШ&quot;"/>
  </r>
  <r>
    <n v="1050"/>
    <s v="Хасавюртовский муниципальный район"/>
    <s v="МКОУ Чагаротарская СОШ им. А. И. Исмаилова"/>
    <n v="1000010253116"/>
    <s v="Хасавюртовский район"/>
    <s v="МКОУ &quot;Чагаротарская СОШ&quot;"/>
  </r>
  <r>
    <n v="1051"/>
    <s v="Хасавюртовский муниципальный район"/>
    <s v="МКОУ Шагадинская СОШ"/>
    <n v="1000012024233"/>
    <s v="Хасавюртовский район"/>
    <s v="МКОУ &quot;Шагадинская СОШ&quot;"/>
  </r>
  <r>
    <n v="1052"/>
    <s v="Хасавюртовский муниципальный район"/>
    <s v="МКОУ Эндирейская СОШ № 1"/>
    <n v="1000010250927"/>
    <s v="Хасавюртовский район"/>
    <s v="МКОУ &quot;Эндирейская СОШ №1&quot;"/>
  </r>
  <r>
    <n v="1053"/>
    <s v="Хасавюртовский муниципальный район"/>
    <s v="МКОУ Эндирейская СОШ № 2 им. Алиханова А. А."/>
    <n v="1000010249258"/>
    <s v="Хасавюртовский район"/>
    <s v="МКОУ &quot;Эндирейская СОШ №2&quot;"/>
  </r>
  <r>
    <n v="1054"/>
    <s v="Хасавюртовский муниципальный район"/>
    <s v="МКОУ Эндирейская СОШ № 3"/>
    <n v="1000021240025"/>
    <s v="Хасавюртовский район"/>
    <s v="МКОУ &quot;Эндирейская СОШ №3&quot;"/>
  </r>
  <r>
    <n v="1055"/>
    <s v="Хивский муниципальный район"/>
    <s v="Мбоу Юхари-Яракская ООШ им. А. М. Юсуфова"/>
    <n v="1000010329584"/>
    <s v="Хивский район"/>
    <s v="МКОУ &quot;Юхари-Яракская ООШ им.А.М.Юсуфова&quot;"/>
  </r>
  <r>
    <n v="1056"/>
    <s v="Хивский муниципальный район"/>
    <s v="МКОУ Архитская СОШ (Полная) им. С. А. Аллахвердиева"/>
    <n v="1000010329516"/>
    <s v="Хивский район"/>
    <s v="МКОУ &quot;Ашага-Архитская СОШ им.С.А.Аллахвердиева&quot;"/>
  </r>
  <r>
    <n v="1057"/>
    <s v="Хивский муниципальный район"/>
    <s v="МКОУ Ашага-Яракская СОШ"/>
    <n v="1000010329500"/>
    <s v="Хивский район"/>
    <s v="МКОУ &quot;Ашага-Яракская СОШ&quot;"/>
  </r>
  <r>
    <n v="1058"/>
    <s v="Хивский муниципальный район"/>
    <s v="МКОУ Захитская СОШ"/>
    <n v="1000010246216"/>
    <s v="Хивский район"/>
    <s v="МКОУ &quot;Захитская СОШ&quot;"/>
  </r>
  <r>
    <n v="1059"/>
    <s v="Хивский муниципальный район"/>
    <s v="МКОУ Зильдикская ООШ им. С. А. Алиева"/>
    <n v="53297"/>
    <s v="Хивский район"/>
    <s v="МКОУ &quot;Зильдикская ООШ им.С.А.Алиева&quot;"/>
  </r>
  <r>
    <n v="1060"/>
    <s v="Хивский муниципальный район"/>
    <s v="МКОУ Кандикская СОШ им. Б. Митарова"/>
    <n v="1000010329534"/>
    <s v="Хивский район"/>
    <s v="МКОУ &quot;Кандикская СОШ им.Б.Митарова&quot;"/>
  </r>
  <r>
    <n v="1061"/>
    <s v="Хивский муниципальный район"/>
    <s v="МКОУ Канцильская СОШ"/>
    <n v="1000010329531"/>
    <s v="Хивский район"/>
    <s v="МКОУ &quot;Канцильская СОШ&quot;"/>
  </r>
  <r>
    <n v="1062"/>
    <s v="Хивский муниципальный район"/>
    <s v="МКОУ Кашкентская СОШ"/>
    <n v="1000010329525"/>
    <s v="Хивский район"/>
    <s v="МКОУ &quot;Кашкентская СОШ&quot;"/>
  </r>
  <r>
    <n v="1063"/>
    <s v="Хивский муниципальный район"/>
    <s v="МКОУ Куштильская СОШ им. Шахсинова С. А."/>
    <n v="1000010329546"/>
    <s v="Хивский район"/>
    <s v="МКОУ &quot;Куштильская СОШ им. Шахсинова С.А.&quot;"/>
  </r>
  <r>
    <n v="1064"/>
    <s v="Хивский муниципальный район"/>
    <s v="МКОУ Лакинская ООШ им. Д. А. Раджабова"/>
    <n v="1000010329611"/>
    <s v="Хивский район"/>
    <s v="МКОУ &quot;Лакинская ООШ им. Д.А. Раджабова&quot;"/>
  </r>
  <r>
    <n v="1065"/>
    <s v="Хивский муниципальный район"/>
    <s v="МКОУ Межгюльская СОШ"/>
    <n v="1000010246615"/>
    <s v="Хивский район"/>
    <s v="МКОУ &quot;Межгюльская СОШ&quot;"/>
  </r>
  <r>
    <n v="1066"/>
    <s v="Хивский муниципальный район"/>
    <s v="МКОУ Ново-Фригская СОШ"/>
    <n v="1000010329542"/>
    <s v="Хивский район"/>
    <s v="МКОУ &quot;Ново-Фригская СОШ&quot;"/>
  </r>
  <r>
    <n v="1067"/>
    <s v="Хивский муниципальный район"/>
    <s v="МКОУ Сюгютская СОШ им. М. Митарова"/>
    <n v="1000010329529"/>
    <s v="Хивский район"/>
    <s v="МКОУ &quot;Сюгютская СОШ&quot;"/>
  </r>
  <r>
    <n v="1068"/>
    <s v="Хивский муниципальный район"/>
    <s v="МКОУ Ургинская СОШ"/>
    <n v="1000010329524"/>
    <s v="Хивский район"/>
    <s v="МКОУ &quot; Ургинская СОШ&quot;"/>
  </r>
  <r>
    <n v="1069"/>
    <s v="Хивский муниципальный район"/>
    <s v="МКОУ Хивская СОШ им. М. Шамхалова"/>
    <n v="1000011990137"/>
    <s v="Хивский район"/>
    <s v="МКОУ &quot;Хивская СОШ им.М.Шамхалова&quot;"/>
  </r>
  <r>
    <n v="1070"/>
    <s v="Хивский муниципальный район"/>
    <s v="МКОУ Хореджская СОШ"/>
    <n v="1000010329550"/>
    <s v="Хивский район"/>
    <s v="МКОУ &quot;Хореджская СОШ&quot;"/>
  </r>
  <r>
    <n v="1071"/>
    <s v="Хивский муниципальный район"/>
    <s v="МКОУ Цинитская СОШ им. Магомедова А. М."/>
    <n v="1000010329554"/>
    <s v="Хивский район"/>
    <s v="МКОУ &quot;Цинитская СОШ им. Магомедова А.М.&quot;"/>
  </r>
  <r>
    <n v="1072"/>
    <s v="Хивский муниципальный район"/>
    <s v="МКОУ Цнальская СОШ им. Н. А. Велиханова"/>
    <n v="1000010329528"/>
    <s v="Хивский район"/>
    <s v="МКОУ &quot;Цнальская СОШ им. Н.А. Велиханова&quot;"/>
  </r>
  <r>
    <n v="1073"/>
    <s v="Хивский муниципальный район"/>
    <s v="МКОУ Цудукская ООШ"/>
    <n v="1000022037982"/>
    <s v="Хивский район"/>
    <s v="МКОУ &quot;Цудукская ООШ&quot;"/>
  </r>
  <r>
    <n v="1074"/>
    <s v="Хивский муниципальный район"/>
    <s v="МКОУ Черенская ООШ"/>
    <n v="1000022237339"/>
    <s v="Хивский район"/>
    <s v="МКОУ Черенская ООШ"/>
  </r>
  <r>
    <n v="1075"/>
    <s v="Хивский муниципальный район"/>
    <s v="МКОУ Чиликарская ООШ"/>
    <n v="1000010328402"/>
    <s v="Хивский район"/>
    <s v="МКОУ &quot;Чиликарская ООШ&quot;"/>
  </r>
  <r>
    <n v="1076"/>
    <s v="Хивский муниципальный район"/>
    <s v="МКОУ Чувекская СОШ им. А. Сефербекова"/>
    <n v="1000010329507"/>
    <s v="Хивский район"/>
    <s v="МКОУ &quot;Чувекская СОШ им.А.Сефербекова&quot;"/>
  </r>
  <r>
    <n v="1077"/>
    <s v="Хунзахский муниципальный район"/>
    <s v="МКОУ Амушинская СОШ им. Гаджимурадова М. Т."/>
    <n v="1000010276828"/>
    <s v="Хунзахский район"/>
    <s v="МКОУ &quot;Амущинская СОШ&quot;"/>
  </r>
  <r>
    <n v="1078"/>
    <s v="Хунзахский муниципальный район"/>
    <s v="МКОУ Ахалчинская СОШ"/>
    <n v="1000010250323"/>
    <s v="Хунзахский район"/>
    <s v="МКОУ &quot;Ахалчинская СОШ&quot;"/>
  </r>
  <r>
    <n v="1079"/>
    <s v="Хунзахский муниципальный район"/>
    <s v="МКОУ Батлаичская СОШ им. А. М. Магомедова"/>
    <n v="1000010246723"/>
    <s v="Хунзахский район"/>
    <s v="МКОУ &quot;Батлаичская СОШ им. А.М.Магомедова&quot;"/>
  </r>
  <r>
    <n v="1080"/>
    <s v="Хунзахский муниципальный район"/>
    <s v="МКОУ Буцринская СОШ № 1"/>
    <n v="1000022016074"/>
    <s v="Хунзахский район"/>
    <s v="МКОУ&quot;Буцринская СОШ&quot;"/>
  </r>
  <r>
    <n v="1081"/>
    <s v="Хунзахский муниципальный район"/>
    <s v="МКОУ Буцринская СОШ № 2 им. З. М. Магомедова"/>
    <n v="1000021097093"/>
    <s v="Хунзахский район"/>
    <s v="МКОУ &quot;Буцринская СОШ № 2 им. З.М. Магомедова&quot;"/>
  </r>
  <r>
    <n v="1082"/>
    <s v="Хунзахский муниципальный район"/>
    <s v="МКОУ Гацалухская ООШ"/>
    <n v="1000012055730"/>
    <s v="Хунзахский район"/>
    <s v="МКОУ &quot;Гацалухская ООШ&quot;"/>
  </r>
  <r>
    <n v="1083"/>
    <s v="Хунзахский муниципальный район"/>
    <s v="МКОУ Гоцатлинская СОШ"/>
    <n v="1000009621404"/>
    <s v="Хунзахский район"/>
    <s v="МКОУ &quot;Гоцатлинская СОШ&quot;"/>
  </r>
  <r>
    <n v="1084"/>
    <s v="Хунзахский муниципальный район"/>
    <s v="МКОУ Заибская ООШ"/>
    <n v="1000010257841"/>
    <s v="Хунзахский район"/>
    <s v="МКОУ &quot;Заибская ООШ&quot;"/>
  </r>
  <r>
    <n v="1085"/>
    <s v="Хунзахский муниципальный район"/>
    <s v="МКОУ Кахская ООШ"/>
    <n v="1000010255665"/>
    <s v="Хунзахский район"/>
    <s v="МКОУ &quot;Кахская ООШ&quot;"/>
  </r>
  <r>
    <n v="1086"/>
    <s v="Хунзахский муниципальный район"/>
    <s v="МКОУ Мочохская СОШ"/>
    <n v="1000010251835"/>
    <s v="Хунзахский район"/>
    <s v="МКОУ &quot;Мочохская СОШ&quot;"/>
  </r>
  <r>
    <n v="1087"/>
    <s v="Хунзахский муниципальный район"/>
    <s v="МКОУ Ободинская СОШ"/>
    <n v="1000010337228"/>
    <s v="Хунзахский район"/>
    <s v="МКОУ &quot;Ободинская СОШ&quot;"/>
  </r>
  <r>
    <n v="1088"/>
    <s v="Хунзахский муниципальный район"/>
    <s v="МКОУ Оркачинская ООШ"/>
    <n v="1000010249605"/>
    <s v="Хунзахский район"/>
    <s v="МКОУ&quot;Оркачинская ООШ&quot;"/>
  </r>
  <r>
    <n v="1089"/>
    <s v="Хунзахский муниципальный район"/>
    <s v="МКОУ Оротинская СОШ"/>
    <n v="1000010249370"/>
    <s v="Хунзахский район"/>
    <s v="МКОУ  &quot;Оротинская СОШ&quot;"/>
  </r>
  <r>
    <n v="1090"/>
    <s v="Хунзахский муниципальный район"/>
    <s v="МКОУ Очлинская ООШ"/>
    <n v="1000010249650"/>
    <s v="Хунзахский район"/>
    <s v="МКОУ &quot;Очлинская ООШ&quot;"/>
  </r>
  <r>
    <n v="1091"/>
    <s v="Хунзахский муниципальный район"/>
    <s v="МКОУ Тагадинская СОШ"/>
    <n v="1000021205270"/>
    <s v="Хунзахский район"/>
    <s v="МКОУ &quot;Тагадинская СОШ&quot;"/>
  </r>
  <r>
    <n v="1092"/>
    <s v="Хунзахский муниципальный район"/>
    <s v="МКОУ Танусинская СОШ им. Ш. М. Шамхалова"/>
    <n v="1000002832195"/>
    <s v="Хунзахский район"/>
    <s v="МКОУ &quot;Танусинская СОШ&quot; им.Ш.М.Шамхалова"/>
  </r>
  <r>
    <n v="1093"/>
    <s v="Хунзахский муниципальный район"/>
    <s v="МКОУ Тлайлухская СОШ"/>
    <n v="1000010250914"/>
    <s v="Хунзахский район"/>
    <s v="МКОУ &quot;Тлайлухская СОШ&quot;"/>
  </r>
  <r>
    <n v="1094"/>
    <s v="Хунзахский муниципальный район"/>
    <s v="МКОУ Уздалросинская СОШ"/>
    <n v="1000012121012"/>
    <s v="Хунзахский район"/>
    <s v="МКОУ &quot;Уздалросинская СОШ&quot;"/>
  </r>
  <r>
    <n v="1095"/>
    <s v="Хунзахский муниципальный район"/>
    <s v="МКОУ Харахинская СОШ им. Г. А. Гаджиева"/>
    <n v="1000010249653"/>
    <s v="Хунзахский район"/>
    <s v="МКОУ &quot;Харахинская СОШ им . Г. А. Гаджиева&quot;"/>
  </r>
  <r>
    <n v="1096"/>
    <s v="Хунзахский муниципальный район"/>
    <s v="МКОУ Хариколинская СОШ им. А. Бижанова"/>
    <n v="1000011996198"/>
    <s v="Хунзахский район"/>
    <s v="МКОУ &quot;Хариколинская СОШ&quot; им.А.Бижанова"/>
  </r>
  <r>
    <n v="1097"/>
    <s v="Хунзахский муниципальный район"/>
    <s v="МКОУ Хиндахская СОШ"/>
    <n v="1000010253659"/>
    <s v="Хунзахский район"/>
    <s v="МКОУ &quot;Хиндахская СОШ&quot;"/>
  </r>
  <r>
    <n v="1098"/>
    <s v="Хунзахский муниципальный район"/>
    <s v="МКОУ Хунзахская СОШ № 1"/>
    <n v="48983"/>
    <s v="Хунзахский район"/>
    <s v="МКОУ &quot;Хунзахская СОШ №1&quot;"/>
  </r>
  <r>
    <n v="1099"/>
    <s v="Хунзахский муниципальный район"/>
    <s v="МКОУ Хунзахская СОШ № 2 им. Ахмедова М. М."/>
    <n v="1000009604013"/>
    <s v="Хунзахский район"/>
    <s v="МКОУ &quot;Хунзахская СОШ №2&quot;"/>
  </r>
  <r>
    <n v="1100"/>
    <s v="Хунзахский муниципальный район"/>
    <s v="МКОУ Хунзахская СОШ-Интернат с Углубленным Изучением Предметов Военно-Спортивного Профиля"/>
    <n v="1000012120817"/>
    <s v="Хунзахский район"/>
    <s v="МКОУ ХСОШ интернат"/>
  </r>
  <r>
    <n v="1101"/>
    <s v="Хунзахский муниципальный район"/>
    <s v="МКОУ Цадинская ООШ"/>
    <n v="1000021212659"/>
    <s v="Хунзахский район"/>
    <s v="МКОО &quot;Цадинская ООШ&quot;"/>
  </r>
  <r>
    <n v="1102"/>
    <s v="Хунзахский муниципальный район"/>
    <s v="МКОУ Шотодинская ООШ"/>
    <n v="1000010258358"/>
    <s v="Хунзахский район"/>
    <s v="МКОУ &quot;Шототинская ООШ&quot;"/>
  </r>
  <r>
    <n v="1103"/>
    <s v="Цумадинский муниципальный район"/>
    <s v="МКОУ Агвалинская гимназия им. Кади Абакарова"/>
    <n v="1000006649316"/>
    <s v="Цумадинский район"/>
    <s v="МКОУ &quot;Агвалинская гимназия им.К.Абакарова&quot;"/>
  </r>
  <r>
    <n v="1104"/>
    <s v="Цумадинский муниципальный район"/>
    <s v="МКОУ Верхнегакваринская СОШ-сад"/>
    <n v="1000007543750"/>
    <s v="Цумадинский район"/>
    <s v="МКОУ &quot;Верхнегакваринская школа-сад&quot;"/>
  </r>
  <r>
    <n v="1105"/>
    <s v="Цумадинский муниципальный район"/>
    <s v="МКОУ Гадиринская ООШ-сад"/>
    <n v="1000020919162"/>
    <s v="Цумадинский район"/>
    <s v="МКОУ &quot;Гадиринская ООШ-сад&quot;"/>
  </r>
  <r>
    <n v="1106"/>
    <s v="Цумадинский муниципальный район"/>
    <s v="МКОУ Гаккойская СОШ"/>
    <n v="1000020925851"/>
    <s v="Цумадинский район"/>
    <s v="МКОУ &quot;Гаккойская СОШ&quot;"/>
  </r>
  <r>
    <n v="1107"/>
    <s v="Цумадинский муниципальный район"/>
    <s v="МКОУ Гигатлинская СОШ им. Исаева Ш. А."/>
    <n v="1000012463842"/>
    <s v="Цумадинский район"/>
    <s v="МКОУ &quot;Гигатлинская СОШ им. Исаева Ш.А.&quot;"/>
  </r>
  <r>
    <n v="1108"/>
    <s v="Цумадинский муниципальный район"/>
    <s v="МКОУ Гигатли-Урухская ООШ"/>
    <n v="1000012329045"/>
    <s v="Цумадинский район"/>
    <s v="МКОУ&quot;Гигатли-Урухская ООШ&quot;"/>
  </r>
  <r>
    <n v="1109"/>
    <s v="Цумадинский муниципальный район"/>
    <s v="МКОУ Гимерсинская СОШ"/>
    <n v="1000011997159"/>
    <s v="Цумадинский район"/>
    <s v="МКОУ &quot;Гимерсинская СОШ&quot;"/>
  </r>
  <r>
    <n v="1110"/>
    <s v="Цумадинский муниципальный район"/>
    <s v="МКОУ Кванадинская СОШ"/>
    <n v="1000020951517"/>
    <s v="Цумадинский район"/>
    <s v="МКОУ &quot; Кванадинская СОШ&quot;"/>
  </r>
  <r>
    <n v="1111"/>
    <s v="Цумадинский муниципальный район"/>
    <s v="МКОУ Кединская СОШ-сад"/>
    <n v="1000015862401"/>
    <s v="Цумадинский район"/>
    <s v="МKОУ Кединская СОШ"/>
  </r>
  <r>
    <n v="1112"/>
    <s v="Цумадинский муниципальный район"/>
    <s v="МКОУ Метрадинская СОШ-сад"/>
    <n v="1000010262491"/>
    <s v="Цумадинский район"/>
    <s v="МКОУ &quot;Метрадинская СОШ -- сад&quot;"/>
  </r>
  <r>
    <n v="1113"/>
    <s v="Цумадинский муниципальный район"/>
    <s v="МКОУ Нижнегакваринская СОШ-сад"/>
    <n v="1000006868610"/>
    <s v="Цумадинский район"/>
    <s v="МКОУ &quot;Нижнегакваринская СОШ-сад&quot;"/>
  </r>
  <r>
    <n v="1114"/>
    <s v="Цумадинский муниципальный район"/>
    <s v="МКОУ Нижнеинхокваринская СОШ-сад"/>
    <n v="1000021176080"/>
    <s v="Цумадинский район"/>
    <s v="МКОУ &quot;Нижнеинхокваринская СОШ-сад&quot;"/>
  </r>
  <r>
    <n v="1115"/>
    <s v="Цумадинский муниципальный район"/>
    <s v="МКОУ Саситлинская СОШ"/>
    <n v="1000021097032"/>
    <s v="Цумадинский район"/>
    <s v="МКОУ &quot;Саситлинская СОШ&quot;"/>
  </r>
  <r>
    <n v="1116"/>
    <s v="Цумадинский муниципальный район"/>
    <s v="МКОУ Сильдинская"/>
    <n v="1000010266425"/>
    <s v="Цумадинский район"/>
    <s v="МКОУ &quot;Сильдинская СОШ&quot;"/>
  </r>
  <r>
    <n v="1117"/>
    <s v="Цумадинский муниципальный район"/>
    <s v="МКОУ Тиндинская СОШ"/>
    <n v="1000007036462"/>
    <s v="Цумадинский район"/>
    <s v="МКОУ &quot; Тиндинская СОШ &quot;"/>
  </r>
  <r>
    <n v="1118"/>
    <s v="Цумадинский муниципальный район"/>
    <s v="МКОУ Тисси-Ахитлинская СОШ-сад"/>
    <n v="1000015919274"/>
    <s v="Цумадинский район"/>
    <s v="МКОУ &quot;Тисси-Ахитлинская школа-сад&quot;"/>
  </r>
  <r>
    <n v="1119"/>
    <s v="Цумадинский муниципальный район"/>
    <s v="МКОУ Тиссинская СОШ"/>
    <n v="1000011986675"/>
    <s v="Цумадинский район"/>
    <s v="МКОУ &quot;Тиссинская СОШ&quot;"/>
  </r>
  <r>
    <n v="1120"/>
    <s v="Цумадинский муниципальный район"/>
    <s v="МКОУ Тлондодинская СОШ"/>
    <n v="1000015904278"/>
    <s v="Цумадинский район"/>
    <s v="МКОУ &quot;Тлондодинская СОШ им. М. Ш. Шамхалова&quot;"/>
  </r>
  <r>
    <n v="1121"/>
    <s v="Цумадинский муниципальный район"/>
    <s v="МКОУ Хонохская СОШ-сад"/>
    <n v="1000021097047"/>
    <s v="Цумадинский район"/>
    <s v="МКОУ &quot;Хонохская СОШ-сад&quot;"/>
  </r>
  <r>
    <n v="1122"/>
    <s v="Цумадинский муниципальный район"/>
    <s v="МКОУ Хушетская СОШ"/>
    <n v="1000021085970"/>
    <s v="Цумадинский район"/>
    <s v="МКОУ &quot;Хушетская СОШ-сад&quot;"/>
  </r>
  <r>
    <n v="1123"/>
    <s v="Цумадинский муниципальный район"/>
    <s v="МКОУ Хуштадинская СОШ-сад"/>
    <n v="1000011986648"/>
    <s v="Цумадинский район"/>
    <s v="МКОУ &quot;Хуштадинская СОШ-сад&quot;"/>
  </r>
  <r>
    <n v="1124"/>
    <s v="Цумадинский муниципальный район"/>
    <s v="МКОУ Эчединская СОШ-сад"/>
    <n v="1000011986685"/>
    <s v="Цумадинский район"/>
    <s v="МКОУ &quot;Эчединская СОШ-сад&quot;"/>
  </r>
  <r>
    <n v="1125"/>
    <s v="Цунтинский муниципальный район"/>
    <s v="МКОУ Асахская СОШ"/>
    <n v="1000015770525"/>
    <s v="Цунтинский район"/>
    <s v="МКОУ &quot;Асахская СОШ&quot;"/>
  </r>
  <r>
    <n v="1126"/>
    <s v="Цунтинский муниципальный район"/>
    <s v="МКОУ Генухская СОШ им. Тагирова А. Р."/>
    <n v="1000015859313"/>
    <s v="Цунтинский район"/>
    <s v="МКОУ &quot;Генухская СОШ им.А.Р.Тагирова&quot;"/>
  </r>
  <r>
    <n v="1127"/>
    <s v="Цунтинский муниципальный район"/>
    <s v="МКОУ Гутатлинская СОШ"/>
    <n v="1000015770528"/>
    <s v="Цунтинский район"/>
    <s v="МКОУ &quot;Гутатлинская СОШ&quot;"/>
  </r>
  <r>
    <n v="1128"/>
    <s v="Цунтинский муниципальный район"/>
    <s v="МКОУ Зехидинская ООШ им. Магомедова Б. Ш."/>
    <n v="1000010255267"/>
    <s v="Цунтинский район"/>
    <s v="МКОУ &quot;Зехидинская ООШ&quot;"/>
  </r>
  <r>
    <n v="1129"/>
    <s v="Цунтинский муниципальный район"/>
    <s v="МКОУ Кидеринская СОШ им. Магомедова С. М."/>
    <n v="1000015786811"/>
    <s v="Цунтинский район"/>
    <s v="МКОУ &quot;Кидеринская СОШ им.Магомедова С.М&quot;"/>
  </r>
  <r>
    <n v="1130"/>
    <s v="Цунтинский муниципальный район"/>
    <s v="МКОУ Китуринская СОШ"/>
    <n v="1000015770539"/>
    <s v="Цунтинский район"/>
    <s v="МКОУ &quot;Китуринская СОШ им. З.Р. Ибрагимова&quot;"/>
  </r>
  <r>
    <n v="1131"/>
    <s v="Цунтинский муниципальный район"/>
    <s v="МКОУ Махалатлинская СОШ"/>
    <n v="1000010328645"/>
    <s v="Цунтинский район"/>
    <s v="МКОУ &quot;Махалатлинская СОШ&quot;"/>
  </r>
  <r>
    <n v="1132"/>
    <s v="Цунтинский муниципальный район"/>
    <s v="МКОУ Междуреченская СОШ"/>
    <n v="1000015691575"/>
    <s v="Цунтинский район"/>
    <s v="МКОУ &quot;Междуреченская СОШ&quot;"/>
  </r>
  <r>
    <n v="1133"/>
    <s v="Цунтинский муниципальный район"/>
    <s v="МКОУ Мекалинская СОШ"/>
    <n v="1000015770530"/>
    <s v="Цунтинский район"/>
    <s v="МКОУ &quot;Мекалинская СОШ&quot;"/>
  </r>
  <r>
    <n v="1134"/>
    <s v="Цунтинский муниципальный район"/>
    <s v="МКОУ Мококская СОШ им. Хайбулаева С. З."/>
    <n v="1000010328640"/>
    <s v="Цунтинский район"/>
    <s v="МКОУ &quot;Мококская СОШ им. Хайбулаева С.З&quot;"/>
  </r>
  <r>
    <n v="1135"/>
    <s v="Цунтинский муниципальный район"/>
    <s v="МКОУ Ретлобская СОШ"/>
    <n v="1000010256296"/>
    <s v="Цунтинский район"/>
    <s v="МКОУ &quot;Ретлобская СОШ&quot;"/>
  </r>
  <r>
    <n v="1136"/>
    <s v="Цунтинский муниципальный район"/>
    <s v="МКОУ Сагадинская СОШ"/>
    <n v="1000015844355"/>
    <s v="Цунтинский район"/>
    <s v="МКОУ &quot;Сагадинская СОШ&quot;"/>
  </r>
  <r>
    <n v="1137"/>
    <s v="Цунтинский муниципальный район"/>
    <s v="МКОУ Хебатлинская СОШ"/>
    <n v="1000016036882"/>
    <s v="Цунтинский район"/>
    <s v="МКОУ &quot;Хебатлинская СОШ&quot;"/>
  </r>
  <r>
    <n v="1138"/>
    <s v="Цунтинский муниципальный район"/>
    <s v="МКОУ Хибятлинская СОШ им. Багаева С. Б."/>
    <n v="1000020983904"/>
    <s v="Цунтинский район"/>
    <s v="МКОУ &quot;Хибятлинская СОШ&quot; имени Багаева С.Б"/>
  </r>
  <r>
    <n v="1139"/>
    <s v="Цунтинский муниципальный район"/>
    <s v="МКОУ Хупринская СОШ"/>
    <n v="1000010328639"/>
    <s v="Цунтинский район"/>
    <s v="МКОУ &quot;Хупринская СОШ&quot;"/>
  </r>
  <r>
    <n v="1140"/>
    <s v="Цунтинский муниципальный район"/>
    <s v="МКОУ Хутрахская СОШ"/>
    <n v="1000021081732"/>
    <s v="Цунтинский район"/>
    <s v="МКОУ &quot;Хутрахская СОШ&quot;"/>
  </r>
  <r>
    <n v="1141"/>
    <s v="Цунтинский муниципальный район"/>
    <s v="МКОУ Цебаринская СОШ"/>
    <n v="1000010255550"/>
    <s v="Цунтинский район"/>
    <s v="МКОУ &quot;Цебаринская СОШ им. Газимагомедова И.К.&quot;"/>
  </r>
  <r>
    <n v="1142"/>
    <s v="Цунтинский муниципальный район"/>
    <s v="МКОУ Шаитлинская СОШ"/>
    <n v="1000015770537"/>
    <s v="Цунтинский район"/>
    <s v="МКОУ &quot;Шаитлинская СОШ&quot;"/>
  </r>
  <r>
    <n v="1143"/>
    <s v="Цунтинский муниципальный район"/>
    <s v="МКОУ Шапихская СОШ"/>
    <n v="1000010254327"/>
    <s v="Цунтинский район"/>
    <s v="МКОУ &quot;Шапихская СОШ&quot;"/>
  </r>
  <r>
    <n v="1144"/>
    <s v="Цунтинский муниципальный район"/>
    <s v="МКОУ Шауринская СОШ"/>
    <n v="1000015821080"/>
    <s v="Цунтинский район"/>
    <s v="МКОУ &quot;Шауринская СОШ&quot;"/>
  </r>
  <r>
    <n v="1145"/>
    <s v="Чародинский муниципальный район"/>
    <s v="МКОУ Арчибская СОШ"/>
    <n v="1000012120797"/>
    <s v="Чародинский район"/>
    <s v="МКОУ &quot;Арчибская СОШ им. М.И.Садикова&quot;"/>
  </r>
  <r>
    <n v="1146"/>
    <s v="Чародинский муниципальный район"/>
    <s v="МКОУ Гилибская СОШ"/>
    <n v="1000011999178"/>
    <s v="Чародинский район"/>
    <s v="МКОУ &quot;Гилибская СОШ&quot;"/>
  </r>
  <r>
    <n v="1147"/>
    <s v="Чародинский муниципальный район"/>
    <s v="МКОУ Гочобская СОШ"/>
    <n v="1000010249341"/>
    <s v="Чародинский район"/>
    <s v="МКОУ &quot;Гочобская СОШ&quot;"/>
  </r>
  <r>
    <n v="1148"/>
    <s v="Чародинский муниципальный район"/>
    <s v="МКОУ Дусрахская СОШ"/>
    <n v="1000010250335"/>
    <s v="Чародинский район"/>
    <s v="МКОУ &quot;Дусрахская СОШ&quot;"/>
  </r>
  <r>
    <n v="1149"/>
    <s v="Чародинский муниципальный район"/>
    <s v="МКОУ Ирибская СОШ"/>
    <n v="1000020919303"/>
    <s v="Чародинский район"/>
    <s v="МКОУ &quot;Ирибская СОШ им. М.М. Ибрагимова&quot;"/>
  </r>
  <r>
    <n v="1150"/>
    <s v="Чародинский муниципальный район"/>
    <s v="МКОУ Магарская СОШ"/>
    <n v="1000010255904"/>
    <s v="Чародинский район"/>
    <s v="МКОУ &quot;Магарская СОШ&quot;"/>
  </r>
  <r>
    <n v="1151"/>
    <s v="Чародинский муниципальный район"/>
    <s v="МКОУ Тлярошская СОШ"/>
    <n v="1000010253667"/>
    <s v="Чародинский район"/>
    <s v="МКОУ &quot;Тлярошская СОШ&quot;"/>
  </r>
  <r>
    <n v="1152"/>
    <s v="Чародинский муниципальный район"/>
    <s v="МКОУ Цемерская ООШ"/>
    <n v="1000011999312"/>
    <s v="Чародинский район"/>
    <s v="МКОУ &quot;Цемерская ООШ&quot;"/>
  </r>
  <r>
    <n v="1153"/>
    <s v="Чародинский муниципальный район"/>
    <s v="МКОУ Цулдинская ООШ"/>
    <n v="1000011999375"/>
    <s v="Чародинский район"/>
    <s v="МКОУ &quot;Цулдинская ООШ&quot;"/>
  </r>
  <r>
    <n v="1154"/>
    <s v="Чародинский муниципальный район"/>
    <s v="МКОУ Цурибская СОШ"/>
    <n v="1000011944057"/>
    <s v="Чародинский район"/>
    <s v="МКОУ Цурибская СОШ"/>
  </r>
  <r>
    <n v="1155"/>
    <s v="Чародинский муниципальный район"/>
    <s v="МКОУ Чародинская ООШ"/>
    <n v="1000021205176"/>
    <s v="Чародинский район"/>
    <s v="МКОУ &quot;Чародинская ООШ&quot;"/>
  </r>
  <r>
    <n v="1156"/>
    <s v="Шамильский муниципальный район"/>
    <s v="МКОУ Андыхская СОШ"/>
    <n v="53349"/>
    <s v="Шамильский район"/>
    <s v="МКОУ &quot;Андыхская СОШ&quot;"/>
  </r>
  <r>
    <n v="1157"/>
    <s v="Шамильский муниципальный район"/>
    <s v="МКОУ Ассабская СОШ"/>
    <n v="53446"/>
    <s v="Шамильский район"/>
    <s v="МКОУ &quot;Ассабская СОШ им.Омарова С.Д.&quot;"/>
  </r>
  <r>
    <n v="1158"/>
    <s v="Шамильский муниципальный район"/>
    <s v="МКОУ Батлухская СОШ"/>
    <n v="53463"/>
    <s v="Шамильский район"/>
    <s v="МКОУ &quot;Батлухская СОШ&quot;"/>
  </r>
  <r>
    <n v="1159"/>
    <s v="Шамильский муниципальный район"/>
    <s v="МКОУ В/Батлухская СОШ"/>
    <n v="1000006169244"/>
    <s v="Шамильский район"/>
    <s v="МКОУ &quot;Верхнебатлухская СОШ&quot;"/>
  </r>
  <r>
    <n v="1160"/>
    <s v="Шамильский муниципальный район"/>
    <s v="МКОУ В/Колобская СОШ"/>
    <n v="1000012034585"/>
    <s v="Шамильский район"/>
    <s v="МКОУ &quot;Верхнеколобская СОШ&quot;"/>
  </r>
  <r>
    <n v="1161"/>
    <s v="Шамильский муниципальный район"/>
    <s v="МКОУ Гентинская СОШ"/>
    <n v="53412"/>
    <s v="Шамильский район"/>
    <s v="МКОУ &quot;Гентинская СОШ&quot;"/>
  </r>
  <r>
    <n v="1162"/>
    <s v="Шамильский муниципальный район"/>
    <s v="МКОУ Гоготлинская СОШ"/>
    <n v="1000005928429"/>
    <s v="Шамильский район"/>
    <s v="МКОУ  &quot; Гоготлинская  СОШ&quot;"/>
  </r>
  <r>
    <n v="1163"/>
    <s v="Шамильский муниципальный район"/>
    <s v="МКОУ Голотлинская СОШ"/>
    <n v="1000020410105"/>
    <s v="Шамильский район"/>
    <s v="МКОУ &quot;Голотлинская СОШ&quot;"/>
  </r>
  <r>
    <n v="1164"/>
    <s v="Шамильский муниципальный район"/>
    <s v="МКОУ Гоорская СОШ"/>
    <n v="1000006082997"/>
    <s v="Шамильский район"/>
    <s v="МКОУ  &quot; Гоорская   СОШ&quot;"/>
  </r>
  <r>
    <n v="1165"/>
    <s v="Шамильский муниципальный район"/>
    <s v="МКОУ Дагбашская ООШ"/>
    <n v="1000022027521"/>
    <s v="Шамильский район"/>
    <s v="МКОУ &quot;Дагбашская ООШ&quot;"/>
  </r>
  <r>
    <n v="1166"/>
    <s v="Шамильский муниципальный район"/>
    <s v="МКОУ Зиурибская ООШ"/>
    <n v="1000021940852"/>
    <s v="Шамильский район"/>
    <s v="МКОУ &quot;Зиурибская ООШ&quot;"/>
  </r>
  <r>
    <n v="1167"/>
    <s v="Шамильский муниципальный район"/>
    <s v="МКОУ Кахибская СОШ"/>
    <n v="1000006897934"/>
    <s v="Шамильский район"/>
    <s v="МКОУ&quot;Кахибская СОШ&quot; им.Рамазанова Р.Р."/>
  </r>
  <r>
    <n v="1168"/>
    <s v="Шамильский муниципальный район"/>
    <s v="МКОУ Куанибская ООШ"/>
    <n v="1000006397363"/>
    <s v="Шамильский район"/>
    <s v="МКОУ &quot;Куанибская ООШ&quot;"/>
  </r>
  <r>
    <n v="1169"/>
    <s v="Шамильский муниципальный район"/>
    <s v="МКОУ Мачадинская СОШ"/>
    <n v="1000006063791"/>
    <s v="Шамильский район"/>
    <s v="МКОУ &quot;Мачадинская СОШ&quot;"/>
  </r>
  <r>
    <n v="1170"/>
    <s v="Шамильский муниципальный район"/>
    <s v="МКОУ Митлиурибская ООШ"/>
    <n v="1000006169505"/>
    <s v="Шамильский район"/>
    <s v="МКОУ  &quot; Митлиурибская  ООШ&quot;"/>
  </r>
  <r>
    <n v="1171"/>
    <s v="Шамильский муниципальный район"/>
    <s v="МКОУ Могохская ООШ"/>
    <n v="1000007543517"/>
    <s v="Шамильский район"/>
    <s v="МКОУ  &quot;Могохская ООШ&quot;"/>
  </r>
  <r>
    <n v="1172"/>
    <s v="Шамильский муниципальный район"/>
    <s v="МКОУ Ратлубская СОШ"/>
    <n v="1000015950342"/>
    <s v="Шамильский район"/>
    <s v="МКОУ &quot;Ратлубская СОШ&quot;"/>
  </r>
  <r>
    <n v="1173"/>
    <s v="Шамильский муниципальный район"/>
    <s v="МКОУ Ругельдинская СОШ"/>
    <n v="1000006105115"/>
    <s v="Шамильский район"/>
    <s v="МКОУ &quot;Ругельдинская СОШ&quot;"/>
  </r>
  <r>
    <n v="1174"/>
    <s v="Шамильский муниципальный район"/>
    <s v="МКОУ Телетлинская СОШ № 1"/>
    <n v="1000005317753"/>
    <s v="Шамильский район"/>
    <s v="МКОУ Телетлинская СОШ №1&quot;"/>
  </r>
  <r>
    <n v="1175"/>
    <s v="Шамильский муниципальный район"/>
    <s v="МКОУ Телетлинская СОШ № 2"/>
    <n v="1000006063805"/>
    <s v="Шамильский район"/>
    <s v="МКОУ &quot;Телетлинская СОШ №2&quot;"/>
  </r>
  <r>
    <n v="1176"/>
    <s v="Шамильский муниципальный район"/>
    <s v="МКОУ Тидибская СОШ"/>
    <n v="1000010250928"/>
    <s v="Шамильский район"/>
    <s v="МКОУ &quot;Тидибская СОШ&quot;"/>
  </r>
  <r>
    <n v="1177"/>
    <s v="Шамильский муниципальный район"/>
    <s v="МКОУ Тлянубская ООШ"/>
    <n v="1000021792393"/>
    <s v="Шамильский район"/>
    <s v="МКОУ &quot;Тлянубская ООШ&quot;"/>
  </r>
  <r>
    <n v="1178"/>
    <s v="Шамильский муниципальный район"/>
    <s v="МКОУ Тляхская СОШ"/>
    <n v="51855"/>
    <s v="Шамильский район"/>
    <s v="МКОУ  &quot;Тляхская СОШ&quot;"/>
  </r>
  <r>
    <n v="1179"/>
    <s v="Шамильский муниципальный район"/>
    <s v="МКОУ Тогохская СОШ"/>
    <n v="1000011995858"/>
    <s v="Шамильский район"/>
    <s v="МКОУ &quot;Тогохская СОШ&quot;"/>
  </r>
  <r>
    <n v="1180"/>
    <s v="Шамильский муниципальный район"/>
    <s v="МКОУ Урадинская СОШ"/>
    <n v="53570"/>
    <s v="Шамильский район"/>
    <s v="МКОУ &quot;Урадинская СОШ&quot;"/>
  </r>
  <r>
    <n v="1181"/>
    <s v="Шамильский муниципальный район"/>
    <s v="МКОУ Урибская СОШ"/>
    <n v="1000021901973"/>
    <s v="Шамильский район"/>
    <s v="МКОУ &quot;Урибская СОШ&quot;"/>
  </r>
  <r>
    <n v="1182"/>
    <s v="Шамильский муниципальный район"/>
    <s v="МКОУ Хебдинская СОШ"/>
    <n v="1000006081636"/>
    <s v="Шамильский район"/>
    <s v="МБОУ &quot;Хебдинская СОШ&quot;"/>
  </r>
  <r>
    <n v="1183"/>
    <s v="Шамильский муниципальный район"/>
    <s v="МКОУ Хотодинская СОШ"/>
    <n v="53414"/>
    <s v="Шамильский район"/>
    <s v="МКОУ &quot;Хотодинская СОШ&quot;"/>
  </r>
  <r>
    <n v="1184"/>
    <s v="Шамильский муниципальный район"/>
    <s v="МКОУ Хучадинская ООШ"/>
    <n v="53500"/>
    <s v="Шамильский район"/>
    <s v="МКОУ &quot;Хучадинская ООШ&quot;"/>
  </r>
  <r>
    <n v="1185"/>
    <s v="Дахадаевский муниципальный район"/>
    <s v="МБОУ Дзилебкинская ООШ"/>
    <n v="1000010344326"/>
    <s v="Дахадаевский район"/>
    <s v="МБОУ &quot;Дзилебкинская ООШ&quot;"/>
  </r>
  <r>
    <n v="1186"/>
    <s v="Дахадаевский муниципальный район"/>
    <s v="МБОУ Иракинская ООШ"/>
    <n v="1000010352139"/>
    <s v="Дахадаевский район"/>
    <s v="МБОУ &quot;Иракинская ООШ&quot;"/>
  </r>
  <r>
    <n v="1187"/>
    <s v="Дахадаевский муниципальный район"/>
    <s v="МБОУ РТС-аульская ООШ"/>
    <n v="1000011166310"/>
    <s v="Дахадаевский район"/>
    <s v="МБОУ &quot;РТС-Аульская ООШ&quot;"/>
  </r>
  <r>
    <n v="1188"/>
    <s v="Табасаранский район"/>
    <s v="МКОУ Гисикская ООШ"/>
    <n v="1000010255725"/>
    <s v="Табасаранский район"/>
    <s v="МКОУ &quot;Гисикская ООШ&quot;"/>
  </r>
  <r>
    <n v="1189"/>
    <s v="Табасаранский район"/>
    <s v="МКОУ Дагнинская ООШ"/>
    <n v="1000010255732"/>
    <s v="Табасаранский район"/>
    <s v="МКОУ &quot;Дагнинская ООШ&quot;"/>
  </r>
  <r>
    <n v="1190"/>
    <s v="Табасаранский район"/>
    <s v="МКОУ Хурякская ООШ"/>
    <n v="1000011986800"/>
    <s v="Табасаранский район"/>
    <s v="МКОУ &quot;Хурякская ООШ&quot;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8">
  <r>
    <n v="1"/>
    <s v="Агульский муниципальный район"/>
    <s v="МКОУ Арсугская СОШ"/>
    <s v="с. Арсуг"/>
    <s v="Алавдинов Р. Г."/>
    <x v="0"/>
  </r>
  <r>
    <n v="2"/>
    <m/>
    <s v="МКОУ Бедюкская СОШ"/>
    <s v="с. Бедюк"/>
    <s v="Байрамов Р. Д."/>
    <x v="1"/>
  </r>
  <r>
    <n v="3"/>
    <m/>
    <s v="МКОУ Буркиханская СОШ"/>
    <s v="с. Бурки хан"/>
    <s v="Исаева Л. Р."/>
    <x v="2"/>
  </r>
  <r>
    <n v="4"/>
    <m/>
    <s v="МКОУ Буршагская СОШ"/>
    <s v="с. Буршаг"/>
    <s v="Рамазанов А. А."/>
    <x v="3"/>
  </r>
  <r>
    <n v="5"/>
    <m/>
    <s v="МКОУ Гоинская СОШ"/>
    <s v="с. Гоа"/>
    <s v="Шабсунов Н. Ш."/>
    <x v="4"/>
  </r>
  <r>
    <n v="6"/>
    <m/>
    <s v="МКОУ Дулдугская СОШ"/>
    <s v="с. Дулдуг"/>
    <s v="Габибулаев З. Р."/>
    <x v="5"/>
  </r>
  <r>
    <n v="7"/>
    <m/>
    <s v="МКОУ Курагская СОШ"/>
    <s v="с. Кураг"/>
    <s v="Магомедов Т. И."/>
    <x v="6"/>
  </r>
  <r>
    <n v="8"/>
    <m/>
    <s v="МКОУ Миссинская СОШ"/>
    <s v="с. Мисси"/>
    <s v="Ибрагимов З. Р."/>
    <x v="7"/>
  </r>
  <r>
    <n v="9"/>
    <m/>
    <s v="МКОУ Ричингская СОШ"/>
    <s v="с. Рича"/>
    <s v="Рамазанов Н. И."/>
    <x v="8"/>
  </r>
  <r>
    <n v="10"/>
    <m/>
    <s v="МКОУ Тпигская СОШ"/>
    <s v="с. Тпиг"/>
    <s v="Абдулкадирова С. Ш."/>
    <x v="9"/>
  </r>
  <r>
    <n v="11"/>
    <m/>
    <s v="МКОУ Фитинская СОШ"/>
    <s v="с. Фите"/>
    <s v="Магадаев В. И."/>
    <x v="10"/>
  </r>
  <r>
    <n v="12"/>
    <m/>
    <s v="МКОУ Худигская СОШ"/>
    <s v="с. Худиг"/>
    <s v="Шабанов И. М."/>
    <x v="11"/>
  </r>
  <r>
    <n v="13"/>
    <m/>
    <s v="МКОУ Хутхульская СОШ"/>
    <s v="с. Хутхул"/>
    <s v="Шабанова И. К."/>
    <x v="12"/>
  </r>
  <r>
    <n v="14"/>
    <m/>
    <s v="МКОУ Чирагская СОШ"/>
    <s v="с. Чираг"/>
    <s v="Гамзатов Р. М."/>
    <x v="13"/>
  </r>
  <r>
    <n v="15"/>
    <m/>
    <s v="МКОУ Яркугская СОШ"/>
    <s v="с. Яркуг"/>
    <s v="Раджабов Р. Г."/>
    <x v="14"/>
  </r>
  <r>
    <n v="16"/>
    <s v="Акушинский муниципальный район"/>
    <s v="МКОУ Акушинская СОШ № 1 им. С. М. Кирова"/>
    <s v="с. Акуша"/>
    <s v="Магомедова С. М."/>
    <x v="15"/>
  </r>
  <r>
    <n v="17"/>
    <m/>
    <s v="МКОУ Акушинская СОШ № 2"/>
    <s v="с. Акуша"/>
    <s v="Омарова С. М."/>
    <x v="16"/>
  </r>
  <r>
    <n v="18"/>
    <m/>
    <s v="МКОУ Акушинская СОШ № 3"/>
    <s v="с. Акуша"/>
    <s v="Гаджимагомедова З. И."/>
    <x v="17"/>
  </r>
  <r>
    <n v="19"/>
    <m/>
    <s v="МКОУ Алиханмахинская СОШ"/>
    <s v="с. Алиханмахи"/>
    <s v="Алиева П. Т."/>
    <x v="18"/>
  </r>
  <r>
    <n v="20"/>
    <m/>
    <s v="МКОУ Балхарская СОШ"/>
    <s v="с. Балхар"/>
    <s v="Магомедова П. Н."/>
    <x v="19"/>
  </r>
  <r>
    <n v="21"/>
    <m/>
    <s v="МКОУ Бургимакмахинская СОШ"/>
    <s v="с. Бургимакмахи"/>
    <s v="Омаров К. М."/>
    <x v="20"/>
  </r>
  <r>
    <n v="22"/>
    <m/>
    <s v="МКОУ Бутринская СОШ им. Саидова М. Р."/>
    <s v="с. Бутри"/>
    <s v="Ибрагимов И. Г."/>
    <x v="21"/>
  </r>
  <r>
    <n v="23"/>
    <m/>
    <s v="МКОУ В/Мулебкинская СОШ"/>
    <s v="с. В/Мулебки"/>
    <s v="Шахбанов Т. С."/>
    <x v="22"/>
  </r>
  <r>
    <n v="24"/>
    <m/>
    <s v="МКОУ Гапшиминская СОШ им. Гасанова М. А."/>
    <s v="с. Гапшима"/>
    <s v="Алиев А. И."/>
    <x v="23"/>
  </r>
  <r>
    <n v="25"/>
    <m/>
    <s v="МКОУ Гебинская СОШ им. Г. Абакарова"/>
    <s v="с. Геба"/>
    <s v="Исуева П. А."/>
    <x v="24"/>
  </r>
  <r>
    <n v="26"/>
    <m/>
    <s v="МКОУ Герхмахинская СОШ"/>
    <s v="с. Герхмахи"/>
    <s v="Кандаров М. М."/>
    <x v="25"/>
  </r>
  <r>
    <n v="27"/>
    <m/>
    <s v="МКОУ Гинтинская СОШ"/>
    <s v="с. Гинта"/>
    <s v="Маммаева А. Г."/>
    <x v="26"/>
  </r>
  <r>
    <n v="28"/>
    <m/>
    <s v="МКОУ Гуладтымахинская СОШ"/>
    <s v="с. Гуладты"/>
    <s v="Абубакарова У. И."/>
    <x v="27"/>
  </r>
  <r>
    <n v="29"/>
    <m/>
    <s v="МКОУ Дубримахинская СОШ"/>
    <s v="с. Дубримахи"/>
    <s v="Хизриева Ш. М."/>
    <x v="28"/>
  </r>
  <r>
    <n v="30"/>
    <m/>
    <s v="МКОУ Кавкамахинская СОШ"/>
    <s v="с. Кавкамахи"/>
    <s v="Магомедсаидов М. К."/>
    <x v="29"/>
  </r>
  <r>
    <n v="31"/>
    <m/>
    <s v="МКОУ Камхамахинская СОШ"/>
    <s v="с. Камхамахи"/>
    <s v="Магомедов Р. М."/>
    <x v="30"/>
  </r>
  <r>
    <n v="32"/>
    <m/>
    <s v="МКОУ Каршинская СОШ"/>
    <s v="с. Карша"/>
    <s v="Абдуллаева Н. Р."/>
    <x v="31"/>
  </r>
  <r>
    <n v="33"/>
    <m/>
    <s v="МКОУ Каршлинская ООШ"/>
    <s v="с. Верхнее Каршли"/>
    <s v="Мирзаев Э. О."/>
    <x v="32"/>
  </r>
  <r>
    <n v="34"/>
    <m/>
    <s v="МКОУ Кассагумахинская СОШ"/>
    <s v="с. Кассагумахи"/>
    <s v="Алиева А. А."/>
    <x v="33"/>
  </r>
  <r>
    <n v="35"/>
    <m/>
    <s v="МКОУ Куркебимахинская ООШ"/>
    <s v="с. Куркебимахи"/>
    <s v="Исмаилов М. Р."/>
    <x v="34"/>
  </r>
  <r>
    <n v="36"/>
    <m/>
    <s v="МКОУ Куркинская ООШ"/>
    <s v="с. Куркимахи"/>
    <s v="Ихинданов Р. И."/>
    <x v="35"/>
  </r>
  <r>
    <n v="37"/>
    <m/>
    <s v="МКОУ Курьимахинская СОШ"/>
    <s v="с. Курьимахи"/>
    <s v="Гаджиева М. У."/>
    <x v="36"/>
  </r>
  <r>
    <n v="38"/>
    <m/>
    <s v="МКОУ Мугинская гимназия им. С. К. Курбанова"/>
    <s v="с. Муги"/>
    <s v="Суменова М. К."/>
    <x v="37"/>
  </r>
  <r>
    <n v="39"/>
    <m/>
    <s v="МКОУ Мугинский многопрофильный лицей им. С. Н. Абдуллаева"/>
    <s v="с. Муги"/>
    <s v="Магомедова Р. Б."/>
    <x v="38"/>
  </r>
  <r>
    <n v="40"/>
    <m/>
    <s v="МКОУ Нахкинская ООШ"/>
    <s v="с. Нахки"/>
    <s v="Омарова М. О."/>
    <x v="39"/>
  </r>
  <r>
    <n v="41"/>
    <m/>
    <s v="МКОУ Семгамахинская СОШ"/>
    <s v="с. Семгамахи"/>
    <s v="Магомедов Р. К."/>
    <x v="40"/>
  </r>
  <r>
    <n v="42"/>
    <m/>
    <s v="МКОУ Тантынская СОШ"/>
    <s v="с. Танты"/>
    <s v="Магомедов А. М."/>
    <x v="41"/>
  </r>
  <r>
    <n v="43"/>
    <m/>
    <s v="МКОУ Тебекмахинская СОШ"/>
    <s v="с. Тебекмахи"/>
    <s v="Рабаданов Р. Г."/>
    <x v="42"/>
  </r>
  <r>
    <n v="44"/>
    <m/>
    <s v="МКОУ Тузламахинская СОШ"/>
    <s v="с. Тузла"/>
    <s v="Курбанов Н. О."/>
    <x v="43"/>
  </r>
  <r>
    <n v="45"/>
    <m/>
    <s v="МКОУ Узнимахинская СОШ"/>
    <s v="с. Узнимахи"/>
    <s v="Гаджиева Д. Б."/>
    <x v="44"/>
  </r>
  <r>
    <n v="46"/>
    <m/>
    <s v="МКОУ Уллучаринская ООШ"/>
    <s v="с. Уллучара"/>
    <s v="Кадиев Р. З."/>
    <x v="45"/>
  </r>
  <r>
    <n v="47"/>
    <m/>
    <s v="МКОУ Урганинская СОШ"/>
    <s v="с. Ургани"/>
    <s v="Рабаданов А. Г."/>
    <x v="46"/>
  </r>
  <r>
    <n v="48"/>
    <m/>
    <s v="МКОУ Ургубамахинская СОШ"/>
    <s v="с. Ургубамахи"/>
    <s v="Магомедова П. Ш."/>
    <x v="47"/>
  </r>
  <r>
    <n v="49"/>
    <m/>
    <s v="МКОУ Урхучимахинская СОШ"/>
    <s v="с. Урхучи"/>
    <s v="Ибрагимов З. Н."/>
    <x v="48"/>
  </r>
  <r>
    <n v="50"/>
    <m/>
    <s v="МКОУ Усишинская СОШ № 2"/>
    <s v="с. Усиша"/>
    <s v="Яхьяева М. А."/>
    <x v="49"/>
  </r>
  <r>
    <n v="51"/>
    <m/>
    <s v="МКОУ Усишинская СОШ № 3"/>
    <s v="с. Усиша"/>
    <s v="Муслимов М. К."/>
    <x v="50"/>
  </r>
  <r>
    <n v="52"/>
    <m/>
    <s v="МКОУ Усишинский лицей"/>
    <s v="с. Усиша"/>
    <s v="Ганаев А. К."/>
    <x v="51"/>
  </r>
  <r>
    <n v="53"/>
    <m/>
    <s v="МКОУ Цугнинская СОШ им. Гаджимурадова М. М."/>
    <s v="с. Цугни"/>
    <s v="Гасанов Д. Р."/>
    <x v="52"/>
  </r>
  <r>
    <n v="54"/>
    <m/>
    <s v="МКОУ Цуликанинская ООШ"/>
    <s v="с. Цуликана"/>
    <s v="Магомедова Х. М."/>
    <x v="53"/>
  </r>
  <r>
    <n v="55"/>
    <m/>
    <s v="МКОУ Цунимахинская ООШ"/>
    <s v="с. Цунимахи"/>
    <s v="Магомедов М. И."/>
    <x v="54"/>
  </r>
  <r>
    <n v="56"/>
    <m/>
    <s v="МКОУ Чинимахинская ООШ"/>
    <s v="с. Чинимахи"/>
    <s v="Ибрагимова А. М."/>
    <x v="55"/>
  </r>
  <r>
    <n v="57"/>
    <m/>
    <s v="МКОУ Шинкбалакадинская ООШ"/>
    <s v="с. Шинкбалакада"/>
    <s v="Абакарова З. А."/>
    <x v="56"/>
  </r>
  <r>
    <n v="58"/>
    <m/>
    <s v="МКОУ Шуктынская СОШ"/>
    <s v="с. Шукты"/>
    <s v="Рамазанова Д. Д."/>
    <x v="57"/>
  </r>
  <r>
    <n v="59"/>
    <m/>
    <s v="МКОУ Аметеркмахинская СОШ им. Шарипова Н. А."/>
    <s v="с. Аметеркмахи"/>
    <s v="Магомеданваров А. К."/>
    <x v="58"/>
  </r>
  <r>
    <n v="60"/>
    <m/>
    <s v="МКОУ Зильмукмахинская ООШ"/>
    <s v="с. Зильмукмахи"/>
    <s v="Курбанова П. Г."/>
    <x v="59"/>
  </r>
  <r>
    <n v="61"/>
    <s v="Ахвахский муниципальный район"/>
    <s v="МБОУ Анчихская СОШ"/>
    <s v="с. Анчих"/>
    <s v="Рахматулаев М. И."/>
    <x v="60"/>
  </r>
  <r>
    <n v="62"/>
    <m/>
    <s v="МБОУ В-Инхелинская ООШ"/>
    <s v="с. Верхнее-инхело"/>
    <s v="Хайбулаев А. М."/>
    <x v="61"/>
  </r>
  <r>
    <n v="63"/>
    <m/>
    <s v="МБОУ Изанинская СОШ"/>
    <s v="с. Изано"/>
    <s v="Саадуева Х. М."/>
    <x v="62"/>
  </r>
  <r>
    <n v="64"/>
    <m/>
    <s v="МБОУ Ингердахская СОШ"/>
    <s v="с. Ингердах"/>
    <s v="Кураев М. А."/>
    <x v="63"/>
  </r>
  <r>
    <n v="65"/>
    <m/>
    <s v="МБОУ Каратинская гимназия"/>
    <s v="с. Карата"/>
    <s v="Магомедрасулова П. М."/>
    <x v="64"/>
  </r>
  <r>
    <n v="66"/>
    <m/>
    <s v="МБОУ Каратинская СОШ"/>
    <s v="с. Карата"/>
    <s v="Курамагомедов М. Г."/>
    <x v="65"/>
  </r>
  <r>
    <n v="67"/>
    <m/>
    <s v="МБОУ Кудиябросинская СОШ"/>
    <s v="с. Кудиябросо"/>
    <s v="Ахмедова М. И."/>
    <x v="66"/>
  </r>
  <r>
    <n v="68"/>
    <m/>
    <s v="МБОУ Лологонитлинская СОШ"/>
    <s v="с. Лологонитль"/>
    <s v="Алиев Х. Х."/>
    <x v="67"/>
  </r>
  <r>
    <n v="69"/>
    <m/>
    <s v="МБОУ Местерухская СОШ"/>
    <s v="с. Местерух"/>
    <s v="Абдулаев О. Г."/>
    <x v="68"/>
  </r>
  <r>
    <n v="70"/>
    <m/>
    <s v="МБОУ Тадмагитлинская СОШ"/>
    <s v="с. Тад-магитль"/>
    <s v="Галбацдибиров М. Н."/>
    <x v="69"/>
  </r>
  <r>
    <n v="71"/>
    <m/>
    <s v="МБОУ Тлибишинская СОШ"/>
    <s v="с. Тлибишо"/>
    <s v="Малаев С. Р."/>
    <x v="70"/>
  </r>
  <r>
    <n v="72"/>
    <m/>
    <s v="МБОУ Тукитинская СОШ"/>
    <s v="с. Тукита"/>
    <s v="Халиков А. М."/>
    <x v="71"/>
  </r>
  <r>
    <n v="73"/>
    <m/>
    <s v="МБОУ Цолодинская СОШ"/>
    <s v="с. Цолода"/>
    <s v="Абасов А. Г."/>
    <x v="72"/>
  </r>
  <r>
    <n v="74"/>
    <s v="Ахтынский муниципальный район"/>
    <s v="МКОУ Ахтынская ООШ"/>
    <s v="с.Ахты"/>
    <s v="Рашидова Р. Н."/>
    <x v="73"/>
  </r>
  <r>
    <n v="75"/>
    <m/>
    <s v="МКОУ Ахтынская СОШ № 1"/>
    <s v="с. Ахты"/>
    <s v="Шахэмирова Л. Я."/>
    <x v="74"/>
  </r>
  <r>
    <n v="76"/>
    <m/>
    <s v="МКОУ Ахтынская СОШ № 2"/>
    <s v="с. Ахты"/>
    <s v="Арухова Т. А."/>
    <x v="75"/>
  </r>
  <r>
    <n v="77"/>
    <m/>
    <s v="МКОУ Гдымская ООШ"/>
    <s v="с.Гдым"/>
    <s v="Джабраилов М. Д."/>
    <x v="76"/>
  </r>
  <r>
    <n v="78"/>
    <m/>
    <s v="МКОУ Гогазская СОШ"/>
    <s v="с. Гогаз"/>
    <s v="Азимов Э. А."/>
    <x v="77"/>
  </r>
  <r>
    <n v="79"/>
    <m/>
    <s v="МКОУ Джабинская СОШ"/>
    <s v="с.Джаба"/>
    <s v="Забитова И. З."/>
    <x v="78"/>
  </r>
  <r>
    <n v="80"/>
    <m/>
    <s v="МКОУ Зрыхская СОШ"/>
    <s v="с. Зрых"/>
    <s v="Нуралиев С. Ш."/>
    <x v="79"/>
  </r>
  <r>
    <n v="81"/>
    <m/>
    <s v="МКОУ Какинская СОШ"/>
    <s v="с. Кака"/>
    <s v="Ибрагимова М. Ш."/>
    <x v="80"/>
  </r>
  <r>
    <n v="82"/>
    <m/>
    <s v="МКОУ Калукская СОШ"/>
    <s v="с. Калук"/>
    <s v="Абдулкеримова Л. А."/>
    <x v="81"/>
  </r>
  <r>
    <n v="83"/>
    <m/>
    <s v="МКОУ Курукальская СОШ"/>
    <s v="с. Курукал"/>
    <s v="Ахмедова Д. Р."/>
    <x v="82"/>
  </r>
  <r>
    <n v="84"/>
    <m/>
    <s v="МКОУ Луткунская СОШ"/>
    <s v="с. Луткун"/>
    <s v="Абаскулиева А. А."/>
    <x v="83"/>
  </r>
  <r>
    <n v="85"/>
    <m/>
    <s v="МКОУ Ново-Усурская СОШ"/>
    <s v="с. Ново-Усур"/>
    <s v="Муртузов Э. Д."/>
    <x v="84"/>
  </r>
  <r>
    <n v="86"/>
    <m/>
    <s v="МКОУ Смугульская СОШ"/>
    <s v="с. Смугул"/>
    <s v="Алиев М. А."/>
    <x v="85"/>
  </r>
  <r>
    <n v="87"/>
    <m/>
    <s v="МКОУ Фийская СОШ"/>
    <s v="с.Фий"/>
    <s v="Курбанов М. М."/>
    <x v="86"/>
  </r>
  <r>
    <n v="88"/>
    <m/>
    <s v="МКОУ Хкемская ООШ"/>
    <s v="с.Хкем"/>
    <s v="Сулейманов Т. З."/>
    <x v="87"/>
  </r>
  <r>
    <n v="89"/>
    <m/>
    <s v="МКОУ Хновская СОШ"/>
    <s v="с.Хнов"/>
    <s v="Сулейманов М. С."/>
    <x v="88"/>
  </r>
  <r>
    <n v="90"/>
    <m/>
    <s v="МКОУ Хрюгская СОШ"/>
    <s v="с. Хрюг"/>
    <s v="Касумова Б. Г."/>
    <x v="89"/>
  </r>
  <r>
    <n v="91"/>
    <m/>
    <s v="МКОУ Ялакская ООШ"/>
    <s v="с.Ялак"/>
    <s v="Магамедов Д. А."/>
    <x v="90"/>
  </r>
  <r>
    <n v="92"/>
    <s v="Бабаюртовский муниципальный район"/>
    <s v="МБОУ Адильянгиюртовская СОШ им. Д. М. Закарьяева"/>
    <s v="с. Адильянгиюрт"/>
    <s v="Ольмесов Р. Х."/>
    <x v="91"/>
  </r>
  <r>
    <n v="93"/>
    <m/>
    <s v="МБОУ Люксембургский АТЛ им. М. И. Шихсаидова"/>
    <s v="с. Люксембург"/>
    <s v="Адиков П. К."/>
    <x v="92"/>
  </r>
  <r>
    <n v="94"/>
    <m/>
    <s v="МБОУ Тамазатюбинская СОШ им. А. Д. Байтемирова"/>
    <s v="с. Тамазатюбе"/>
    <s v="Абдулгамидов Р. А."/>
    <x v="93"/>
  </r>
  <r>
    <n v="95"/>
    <m/>
    <s v="МБОУ Хамаматюртовская СОШ № 1 им. Бекишева Р. Я."/>
    <s v="с. Хамаматюрт"/>
    <s v="Минатуллаев Н. И."/>
    <x v="94"/>
  </r>
  <r>
    <n v="96"/>
    <m/>
    <s v="МКОУ Бабаюртовская СОШ № 1 им. А. А. Арзулумова"/>
    <s v="с. Бабаюрт"/>
    <s v="Сабанчиев Н. А."/>
    <x v="95"/>
  </r>
  <r>
    <n v="97"/>
    <m/>
    <s v="МКОУ Бабаюртовская СОШ № 2 им. Б. Т. Сатыбалова"/>
    <s v="с. Бабаюрт"/>
    <s v="Алиева Д. А."/>
    <x v="96"/>
  </r>
  <r>
    <n v="98"/>
    <m/>
    <s v="МКОУ Бабаюртовская СОШ № 3 им. З. А. Мартункаева"/>
    <s v="с. Бабаюрт"/>
    <s v="Мурзаева М. К."/>
    <x v="97"/>
  </r>
  <r>
    <n v="99"/>
    <m/>
    <s v="МКОУ Геметюбинская СОШ им. З. Т. Амангишиевой"/>
    <s v="с. Геметюбе"/>
    <s v="Савкатова Э. У."/>
    <x v="98"/>
  </r>
  <r>
    <n v="100"/>
    <m/>
    <s v="МКОУ Герменчикская СОШ"/>
    <s v="с. Герменчик"/>
    <s v="Юмушева З. А."/>
    <x v="99"/>
  </r>
  <r>
    <n v="101"/>
    <m/>
    <s v="МКОУ Львовская СОШ"/>
    <s v="с. Львовское"/>
    <s v="Калсынова Я. А."/>
    <x v="100"/>
  </r>
  <r>
    <n v="102"/>
    <m/>
    <s v="МКОУ Мужукайский Агротехнологический лицей"/>
    <s v="с. Мужукай"/>
    <s v="Амангишиев А. Т."/>
    <x v="101"/>
  </r>
  <r>
    <n v="103"/>
    <m/>
    <s v="МКОУ Новокаринская СОШ им. Г. Г. Гаджиева"/>
    <s v="с. Новая Кара"/>
    <s v="Гаджиев Г. Г."/>
    <x v="102"/>
  </r>
  <r>
    <n v="104"/>
    <m/>
    <s v="МКОУ Новокосинская СОШ им. Х. И. Исмаилова"/>
    <s v="с. Новая Коса"/>
    <s v="Баяджиева З. А."/>
    <x v="103"/>
  </r>
  <r>
    <n v="105"/>
    <m/>
    <s v="МКОУ Советская СОШ"/>
    <s v="с. Советская"/>
    <s v="Гусейнов А. С."/>
    <x v="104"/>
  </r>
  <r>
    <n v="106"/>
    <m/>
    <s v="МКОУ Татаюртовская СОШ"/>
    <s v="с. Татаюрт"/>
    <s v="Баймурзаева М. А."/>
    <x v="105"/>
  </r>
  <r>
    <n v="107"/>
    <m/>
    <s v="МКОУ Туршунайская СОШ"/>
    <s v="с. Туршунай"/>
    <s v="Мусавузова А. А."/>
    <x v="106"/>
  </r>
  <r>
    <n v="108"/>
    <m/>
    <s v="МКОУ Тюпкутанская СОШ"/>
    <s v="с. Тюпкутан"/>
    <s v="Алипханова М. С."/>
    <x v="107"/>
  </r>
  <r>
    <n v="109"/>
    <m/>
    <s v="МКОУ Уцмиюртовская СОШ"/>
    <s v="с. Уцмиюрт"/>
    <s v="Магомедов М. А."/>
    <x v="108"/>
  </r>
  <r>
    <n v="110"/>
    <m/>
    <s v="МКОУ Хамаматюртовская СОШ № 2 им. З. Х. Хизриева"/>
    <s v="с. Хамаматюрт"/>
    <s v="Алыпкачева Р. А."/>
    <x v="109"/>
  </r>
  <r>
    <n v="111"/>
    <m/>
    <s v="МКОУ Хасанайская СОШ"/>
    <s v="с. Хасанай"/>
    <s v="Махмудов М. И."/>
    <x v="110"/>
  </r>
  <r>
    <n v="112"/>
    <s v="Бежтинский участок"/>
    <s v="МКОУ Балакуринская СОШ"/>
    <s v="с. Бежта"/>
    <s v="Махдимагомедов М. Р."/>
    <x v="111"/>
  </r>
  <r>
    <n v="113"/>
    <m/>
    <s v="МКОУ Бежтинская СОШ"/>
    <s v="с. Бежта"/>
    <s v="Гасангаджиева А. Ш."/>
    <x v="112"/>
  </r>
  <r>
    <n v="114"/>
    <m/>
    <s v="МКОУ Гарбутлинская СОШ"/>
    <s v="с. Гарбутль"/>
    <s v="Рамазанов М. М."/>
    <x v="113"/>
  </r>
  <r>
    <n v="115"/>
    <m/>
    <s v="МКОУ Гунзибская ООШ"/>
    <s v="с. Гунзиб"/>
    <s v="Алиев Д. М."/>
    <x v="114"/>
  </r>
  <r>
    <n v="116"/>
    <m/>
    <s v="МКОУ Нахадинская СОШ"/>
    <s v="с. Нахада"/>
    <s v="Рамазанов М. Б."/>
    <x v="115"/>
  </r>
  <r>
    <n v="117"/>
    <m/>
    <s v="МКОУ Тлядальская СОШ"/>
    <s v="с. Тлядаль"/>
    <s v="Давудов Р. Д."/>
    <x v="116"/>
  </r>
  <r>
    <n v="118"/>
    <m/>
    <s v="МКОУ Хашархотинская СОШ"/>
    <s v="с. Хашархота"/>
    <s v="Ибрагимхалилов А. А."/>
    <x v="117"/>
  </r>
  <r>
    <n v="119"/>
    <s v="Ботлихский муниципальный район"/>
    <s v="МКОУ Алакский лицей"/>
    <s v="с. Алак"/>
    <s v="Тагирова Б. Т."/>
    <x v="118"/>
  </r>
  <r>
    <n v="120"/>
    <m/>
    <s v="МКОУ Андийская СОШ № 1"/>
    <s v="с. Анди"/>
    <s v="Хасаймирзаев Ш. Г."/>
    <x v="119"/>
  </r>
  <r>
    <n v="121"/>
    <m/>
    <s v="МКОУ Андийская СОШ № 2"/>
    <s v="с. Анди"/>
    <s v="Албориев А. А."/>
    <x v="120"/>
  </r>
  <r>
    <n v="122"/>
    <m/>
    <s v="МКОУ Ансалтинская СОШ им Г. А. Нурахмаева"/>
    <s v="с. Ансалта"/>
    <s v="Абдулмаджидова А. Т."/>
    <x v="121"/>
  </r>
  <r>
    <n v="123"/>
    <m/>
    <s v="МКОУ Ашалинская ООШ"/>
    <s v="с. Ашали"/>
    <s v="Зубаирова Ш. З."/>
    <x v="122"/>
  </r>
  <r>
    <n v="124"/>
    <m/>
    <s v="МКОУ Ботлихская СОШ № 1"/>
    <s v="с. Ботлих"/>
    <s v="Халилбекова А. М."/>
    <x v="123"/>
  </r>
  <r>
    <n v="125"/>
    <m/>
    <s v="МКОУ Ботлихская СОШ № 2 им. Р. А. Алиева"/>
    <s v="с. Ботлих"/>
    <s v="Набиюлаева К. Г."/>
    <x v="124"/>
  </r>
  <r>
    <n v="126"/>
    <m/>
    <s v="МКОУ Ботлихская СОШ № 3"/>
    <s v="с. Ботлих"/>
    <s v="Магомедова У. М."/>
    <x v="125"/>
  </r>
  <r>
    <n v="127"/>
    <m/>
    <s v="МКОУ Гагатлинская СОШ"/>
    <s v="с. Гагатли"/>
    <s v="Шамсуева А. У."/>
    <x v="126"/>
  </r>
  <r>
    <n v="128"/>
    <m/>
    <s v="МКОУ Годоберинская СОШ"/>
    <s v="с. Годобери"/>
    <s v="Омарова Т. К."/>
    <x v="127"/>
  </r>
  <r>
    <n v="129"/>
    <m/>
    <s v="МКОУ Зиловская СОШ"/>
    <s v="с. Зило"/>
    <s v="Расулова З. М."/>
    <x v="128"/>
  </r>
  <r>
    <n v="130"/>
    <m/>
    <s v="МКОУ Кванхидатлинская ООШ"/>
    <s v="с. Кванхидатли"/>
    <s v="Расулова Р. А."/>
    <x v="129"/>
  </r>
  <r>
    <n v="131"/>
    <m/>
    <s v="МКОУ Кижанинская ООШ"/>
    <s v="с. Кижани"/>
    <s v="Батиров М. А."/>
    <x v="130"/>
  </r>
  <r>
    <n v="132"/>
    <m/>
    <s v="МКОУ Миарсинская СОШ"/>
    <s v="с. Миарсо"/>
    <s v="Гамзатова Д. А."/>
    <x v="131"/>
  </r>
  <r>
    <n v="133"/>
    <m/>
    <s v="МКОУ Мунинская СОШ"/>
    <s v="с. Муни"/>
    <s v="Ашикова М. Г."/>
    <x v="132"/>
  </r>
  <r>
    <n v="134"/>
    <m/>
    <s v="МКОУ Нижне-Инхеловская ООШ"/>
    <s v="с. Нижнее Инхело"/>
    <s v="Магомаев А. А."/>
    <x v="133"/>
  </r>
  <r>
    <n v="135"/>
    <m/>
    <s v="МКОУ Ортаколинская СОШ"/>
    <s v="с. Ортоколо"/>
    <s v="Анварбегова Ж. А."/>
    <x v="134"/>
  </r>
  <r>
    <n v="136"/>
    <m/>
    <s v="МКОУ Рахатинская СОШ"/>
    <s v="с. Рахата"/>
    <s v="Магомедова З. Г."/>
    <x v="135"/>
  </r>
  <r>
    <n v="137"/>
    <m/>
    <s v="МКОУ Рикванинская СОШ"/>
    <s v="с. Риквани"/>
    <s v="Саидов М. З."/>
    <x v="136"/>
  </r>
  <r>
    <n v="138"/>
    <m/>
    <s v="МКОУ Тандовская СОШ"/>
    <s v="с. Тандо"/>
    <s v="Зиявудинова М. М."/>
    <x v="137"/>
  </r>
  <r>
    <n v="139"/>
    <m/>
    <s v="МКОУ Тасутинская ООШ"/>
    <s v="с. Тасута"/>
    <s v="Магомедбегов М. А."/>
    <x v="138"/>
  </r>
  <r>
    <n v="140"/>
    <m/>
    <s v="МКОУ Тлохская СОШ"/>
    <s v="с. Тлох"/>
    <s v="Шамсудинов М. С."/>
    <x v="139"/>
  </r>
  <r>
    <n v="141"/>
    <m/>
    <s v="МКОУ Хелетуринская СОШ"/>
    <s v="с. Хелетури"/>
    <s v="Газиева Э. Х."/>
    <x v="140"/>
  </r>
  <r>
    <n v="142"/>
    <m/>
    <s v="МКОУ Чанковская СОШ"/>
    <s v="с. Чанко"/>
    <s v="Маматханов Н. Р."/>
    <x v="141"/>
  </r>
  <r>
    <n v="143"/>
    <m/>
    <s v="МКОУ Шодродинская СОШ им. А. А. Хамидова"/>
    <s v="с. Шодрода"/>
    <s v="Нурахмагаджиева Ш. А."/>
    <x v="142"/>
  </r>
  <r>
    <n v="144"/>
    <s v="Буйнакский муниципальный район"/>
    <s v="МБОУ Атланаульская гимназия им. И. Казака МР Буйнакский район Республика Дагестан"/>
    <s v="с. Атланаул"/>
    <s v="Абакаров А. С."/>
    <x v="143"/>
  </r>
  <r>
    <n v="145"/>
    <m/>
    <s v="МБОУ Верхнеказанищенская СОШ № 2 им. Героя России Даудова Закира Алиевича"/>
    <s v="с. Верхнее Казанище"/>
    <s v="Садрутдинова Г. М."/>
    <x v="144"/>
  </r>
  <r>
    <n v="146"/>
    <m/>
    <s v="МБОУ СОШ № 5 с. Нижнее Казанище"/>
    <s v="с. Нижнее Казанище"/>
    <s v="Абдулмеджидов Г. М."/>
    <x v="145"/>
  </r>
  <r>
    <n v="147"/>
    <m/>
    <s v="МКОУ Агачкалинская СОШ"/>
    <s v="с. Агачкала"/>
    <s v="Абдурахманов Б. Д."/>
    <x v="146"/>
  </r>
  <r>
    <n v="148"/>
    <m/>
    <s v="МКОУ Акайталинская СОШ"/>
    <s v="с. Акайтала"/>
    <s v="Губаханова Р. Л."/>
    <x v="147"/>
  </r>
  <r>
    <n v="149"/>
    <m/>
    <s v="МКОУ Апшинская СОШ"/>
    <s v="с. Апши"/>
    <s v="Мамаева А. Ш."/>
    <x v="148"/>
  </r>
  <r>
    <n v="150"/>
    <m/>
    <s v="МКОУ Арахкентская СОШ"/>
    <s v="с. Арахкент"/>
    <s v="Магомедов Х. А."/>
    <x v="149"/>
  </r>
  <r>
    <n v="151"/>
    <m/>
    <s v="МКОУ Аркасская ООШ"/>
    <s v="с. Аркас"/>
    <s v="Раджабова К. А."/>
    <x v="150"/>
  </r>
  <r>
    <n v="152"/>
    <m/>
    <s v="МКОУ Бугленская СОШ им. Ш. И. Шихсаидова"/>
    <s v="с. Буглен"/>
    <s v="Джаватова А. А."/>
    <x v="151"/>
  </r>
  <r>
    <n v="153"/>
    <m/>
    <s v="МКОУ Ванашинская ООШ"/>
    <s v="с. Карамахи"/>
    <s v="Шахмурзаева А. А."/>
    <x v="152"/>
  </r>
  <r>
    <n v="154"/>
    <m/>
    <s v="МКОУ В-Дженгутайская СОШ"/>
    <s v="с. В-Дженгутай"/>
    <s v="Меджидова С. Г."/>
    <x v="153"/>
  </r>
  <r>
    <n v="155"/>
    <m/>
    <s v="МКОУ Верхне-Казанищенская СОШ № 1"/>
    <s v="с. Верхнее-Казанище"/>
    <s v="Абукаев Р. А."/>
    <x v="154"/>
  </r>
  <r>
    <n v="156"/>
    <m/>
    <s v="МКОУ Верхне-Каранайская СОШ"/>
    <s v="с. В. Каранай"/>
    <s v="Салахутдинов Н. М."/>
    <x v="155"/>
  </r>
  <r>
    <n v="157"/>
    <m/>
    <s v="МКОУ Дурангинская СОШ"/>
    <s v="с. Дуранги"/>
    <s v="Сулейманов С. Г."/>
    <x v="156"/>
  </r>
  <r>
    <n v="158"/>
    <m/>
    <s v="МКОУ Ишкартынская СОШ"/>
    <s v="с. Верхнее Ишкарты"/>
    <s v="Муртазаева Н. А."/>
    <x v="157"/>
  </r>
  <r>
    <n v="159"/>
    <m/>
    <s v="МКОУ Кадарская ООШ"/>
    <s v="с. Кадар"/>
    <s v="Омарова А. С."/>
    <x v="158"/>
  </r>
  <r>
    <n v="160"/>
    <m/>
    <s v="МКОУ Кадарская СОШ им. А. И. Алиева"/>
    <s v="с. Кадар"/>
    <s v="Умавов Д. У."/>
    <x v="159"/>
  </r>
  <r>
    <n v="161"/>
    <m/>
    <s v="МКОУ Карамахинская ООШ"/>
    <s v="с. Карамахи"/>
    <s v="Чупаев Р. Т."/>
    <x v="160"/>
  </r>
  <r>
    <n v="162"/>
    <m/>
    <s v="МКОУ Карамахинская СОШ им. А. К. Атаева"/>
    <s v="с. Карамахи"/>
    <s v="Гаджибагомедов И. Р."/>
    <x v="161"/>
  </r>
  <r>
    <n v="163"/>
    <m/>
    <s v="МКОУ Кафыркумухская СОШ им. Алхлаева М. А."/>
    <s v="с. Кафыркумух"/>
    <s v="Атаев Р. А."/>
    <x v="162"/>
  </r>
  <r>
    <n v="164"/>
    <m/>
    <s v="МКОУ Манасаульская СОШ"/>
    <s v="с. Манасаул"/>
    <s v="Алиева П. М."/>
    <x v="163"/>
  </r>
  <r>
    <n v="165"/>
    <m/>
    <s v="МКОУ Н-Дженгутаевская СОШ"/>
    <s v="с. Нижний Дженгутай"/>
    <s v="Гусейнова Г. К."/>
    <x v="164"/>
  </r>
  <r>
    <n v="166"/>
    <m/>
    <s v="МКОУ Нижнеказанищенская СОШ № 2 им. Наби Ханмурзаева"/>
    <s v="с. Нижнее Казанище"/>
    <s v="Мугутдинова П. А."/>
    <x v="165"/>
  </r>
  <r>
    <n v="167"/>
    <m/>
    <s v="МКОУ Нижнеказанищенская СОШ № 3"/>
    <s v="с. Нижнее Казанище"/>
    <s v="Алыпкачева У. А."/>
    <x v="166"/>
  </r>
  <r>
    <n v="168"/>
    <m/>
    <s v="МКОУ Нижнеказанищенская СОШ № 4 им. Магомеда Хангишиева"/>
    <s v="с. Нижнее Казанище"/>
    <s v="Абдуллатипова З. И."/>
    <x v="167"/>
  </r>
  <r>
    <n v="169"/>
    <m/>
    <s v="МКОУ Нижнеказанищенский многопрофильный лицей"/>
    <s v="с. Нижнее Казанище"/>
    <s v="Абдулова С. Г."/>
    <x v="168"/>
  </r>
  <r>
    <n v="170"/>
    <m/>
    <s v="МКОУ Нижне-Каранайская ООШ"/>
    <s v="с. Н-Каранай"/>
    <s v="Садыкова Н. М."/>
    <x v="169"/>
  </r>
  <r>
    <n v="171"/>
    <m/>
    <s v="МКОУ Такалайская СОШ"/>
    <s v="с. Такалай"/>
    <s v="Акаев И. Ш."/>
    <x v="170"/>
  </r>
  <r>
    <n v="172"/>
    <m/>
    <s v="МКОУ Халимбекаульская начальная общеобразовательная школа"/>
    <s v="с. Халимбекаул"/>
    <s v="Атаева Б. Б."/>
    <x v="171"/>
  </r>
  <r>
    <n v="173"/>
    <m/>
    <s v="МКОУ Халимбекаульская СОШ им. Героя России А. Аскерова"/>
    <s v="с. Халимбекаул"/>
    <s v="Ибрагимова Ш. Ш."/>
    <x v="172"/>
  </r>
  <r>
    <n v="174"/>
    <m/>
    <s v="МКОУ Чабанмахинская СОШ"/>
    <s v="с. Чабанмахи"/>
    <s v="Шихимова М. М."/>
    <x v="173"/>
  </r>
  <r>
    <n v="175"/>
    <m/>
    <s v="МКОУ Чанкурбенская СОШ"/>
    <s v="с. Чанкурбе"/>
    <s v="Тагаева М. К."/>
    <x v="174"/>
  </r>
  <r>
    <n v="176"/>
    <m/>
    <s v="МКОУ Чиркейская СОШ № 2 им. Саида афанди аль-Чиркави"/>
    <s v="с. Чиркей"/>
    <s v="Казиева З. М."/>
    <x v="175"/>
  </r>
  <r>
    <n v="177"/>
    <m/>
    <s v="МКОУ Чиркейский многопрофильный лицей им. А. Омарова"/>
    <s v="с. Чиркей"/>
    <s v="Бартиханов М. М."/>
    <x v="176"/>
  </r>
  <r>
    <n v="178"/>
    <m/>
    <s v="МКОУ Эрпелинская СОШ им. Апашева М. Д."/>
    <s v="с. Эрпели"/>
    <s v="Джабраилова С. А."/>
    <x v="177"/>
  </r>
  <r>
    <n v="179"/>
    <m/>
    <s v="МКОУ Экибулакская ООШ"/>
    <s v="с. Экибулак "/>
    <s v="Хункерханова Н. М."/>
    <x v="178"/>
  </r>
  <r>
    <n v="180"/>
    <s v="Гергебильский муниципальный район"/>
    <s v="МКОУ Аймакинская СОШ им. Ш. Л. Зубаирова"/>
    <s v="с. Аймаки"/>
    <s v="Гитинова А. Б."/>
    <x v="179"/>
  </r>
  <r>
    <n v="181"/>
    <m/>
    <s v="МКОУ Гергебильская СОШ № 1"/>
    <s v="с. Гергебиль"/>
    <s v="Магомедов М. М."/>
    <x v="180"/>
  </r>
  <r>
    <n v="182"/>
    <m/>
    <s v="МКОУ Гергебильская СОШ № 2"/>
    <s v="с. Гергебиль"/>
    <s v="Магомедова Р. Д."/>
    <x v="181"/>
  </r>
  <r>
    <n v="183"/>
    <m/>
    <s v="МКОУ Кикунинская СОШ"/>
    <s v="с. Кикуни"/>
    <s v="Кутбудинов О. М."/>
    <x v="182"/>
  </r>
  <r>
    <n v="184"/>
    <m/>
    <s v="МКОУ Кудутлинская СОШ"/>
    <s v="с. Кудутль"/>
    <s v="Магомедов Н. М."/>
    <x v="183"/>
  </r>
  <r>
    <n v="185"/>
    <m/>
    <s v="МКОУ Маалинская СОШ"/>
    <s v="с. Маали"/>
    <s v="Абдулаев А. М."/>
    <x v="184"/>
  </r>
  <r>
    <n v="186"/>
    <m/>
    <s v="МКОУ Могохская СОШ"/>
    <s v="с. Могох"/>
    <s v="Магомедова А. М."/>
    <x v="185"/>
  </r>
  <r>
    <n v="187"/>
    <m/>
    <s v="МКОУ Мурадинская СОШ"/>
    <s v="с. Мурада"/>
    <s v="Гаджиева П. М."/>
    <x v="186"/>
  </r>
  <r>
    <n v="188"/>
    <m/>
    <s v="МКОУ Хвартикунинская СОШ"/>
    <s v="с. Хвартикуни"/>
    <s v="Мазгарова У. М."/>
    <x v="187"/>
  </r>
  <r>
    <n v="189"/>
    <m/>
    <s v="МКОУ Чалдинская СОШ"/>
    <s v="с. Чалда"/>
    <s v="Абдурахманов Р. Г."/>
    <x v="188"/>
  </r>
  <r>
    <n v="190"/>
    <s v="город Буйнакск"/>
    <s v="МБОО Академический лицей г. Буйнакска"/>
    <s v="г. Буйнакск"/>
    <s v="Атаева П. А."/>
    <x v="189"/>
  </r>
  <r>
    <n v="191"/>
    <m/>
    <s v="МБОУ Гимназия города Буйнакска им. Героя Советского Союза Анатолия Хуторянского"/>
    <s v="г. Буйнакск"/>
    <s v="Асадулаева Д. Ю."/>
    <x v="190"/>
  </r>
  <r>
    <n v="192"/>
    <m/>
    <s v="МБОУ Многопрофильный лицей им. Фазу Алиевой"/>
    <s v="г. Буйнакск"/>
    <s v="Гаджиев М. Ш."/>
    <x v="191"/>
  </r>
  <r>
    <n v="193"/>
    <m/>
    <s v="МБОУ СОШ № 2"/>
    <s v="г. Буйнакск"/>
    <s v="Ягияева У. Д."/>
    <x v="192"/>
  </r>
  <r>
    <n v="194"/>
    <m/>
    <s v="МБОУ СОШ № 4"/>
    <s v="г. Буйнакск"/>
    <s v="Казиева Б. Н."/>
    <x v="193"/>
  </r>
  <r>
    <n v="195"/>
    <m/>
    <s v="МБОУ СОШ № 9"/>
    <s v="г. Буйнакск"/>
    <s v="Амиралиев А. М."/>
    <x v="194"/>
  </r>
  <r>
    <n v="196"/>
    <m/>
    <s v="МБОУ Центр образования города Буйнакска"/>
    <s v="г. Буйнакск"/>
    <s v="Акаимова А. А."/>
    <x v="195"/>
  </r>
  <r>
    <n v="197"/>
    <m/>
    <s v="МКОУ СОШ № 11"/>
    <s v="г. Буйнакск"/>
    <s v="Зайналбеков М. З."/>
    <x v="196"/>
  </r>
  <r>
    <n v="198"/>
    <m/>
    <s v="МКОУ СОШ № 5"/>
    <s v="г. Буйнакск"/>
    <s v="Газиханова П. Б."/>
    <x v="197"/>
  </r>
  <r>
    <n v="199"/>
    <m/>
    <s v="МКОУ СОШ № 7"/>
    <s v="г. Буйнакск"/>
    <s v="Нурутдинова С. М."/>
    <x v="198"/>
  </r>
  <r>
    <n v="200"/>
    <m/>
    <s v="МКОУ СОШ № 8"/>
    <s v="г. Буйнакск"/>
    <s v="Айдаева Д. У."/>
    <x v="199"/>
  </r>
  <r>
    <n v="201"/>
    <s v="город Дагестанские Огни"/>
    <s v="МБОУ СОШ № 1"/>
    <s v="г. Дагестанские Огни"/>
    <s v="Мусаева Р. Ш."/>
    <x v="200"/>
  </r>
  <r>
    <n v="202"/>
    <m/>
    <s v="МБОУ СОШ № 2"/>
    <s v="г. Дагестанские Огни"/>
    <s v="Гаджимирзоева И. П."/>
    <x v="201"/>
  </r>
  <r>
    <n v="203"/>
    <m/>
    <s v="МБОУ СОШ № 3"/>
    <s v="г. Дагестанские Огни"/>
    <s v="Магомедова Н. Д."/>
    <x v="202"/>
  </r>
  <r>
    <n v="204"/>
    <m/>
    <s v="МБОУ СОШ № 4"/>
    <s v="г. Дагестанские Огни"/>
    <s v="Мирзаханова З. Н."/>
    <x v="203"/>
  </r>
  <r>
    <n v="205"/>
    <m/>
    <s v="МБОУ СОШ № 5"/>
    <s v="г. Дагестанские Огни"/>
    <s v="Греева Э. И."/>
    <x v="204"/>
  </r>
  <r>
    <n v="206"/>
    <m/>
    <s v="МБОУ СОШ № 6"/>
    <s v="г. Дагестанские Огни"/>
    <s v="Хаметова М. Г."/>
    <x v="205"/>
  </r>
  <r>
    <n v="207"/>
    <m/>
    <s v="МБОУ СОШ № 7"/>
    <s v="г. Дагестанские Огни"/>
    <s v="Юзбекова Б. К."/>
    <x v="206"/>
  </r>
  <r>
    <n v="208"/>
    <m/>
    <s v="МБОУ СОШ № 8"/>
    <s v="г. Дагестанские Огни"/>
    <s v="Гаджиева Ф. Х."/>
    <x v="207"/>
  </r>
  <r>
    <n v="209"/>
    <s v="город Дербент"/>
    <s v="МБОУ Гимназия № 1"/>
    <s v="г. Дербент"/>
    <s v="Мирзабекова М. Р."/>
    <x v="208"/>
  </r>
  <r>
    <n v="210"/>
    <m/>
    <s v="МБОУ Гимназия № 2"/>
    <s v="г. Дербент"/>
    <s v="Мамедова А. М."/>
    <x v="209"/>
  </r>
  <r>
    <n v="211"/>
    <m/>
    <s v="МБОУ Гимназия № 3"/>
    <s v="г. Дербент"/>
    <s v="Агаева Т. Ю."/>
    <x v="210"/>
  </r>
  <r>
    <n v="212"/>
    <m/>
    <s v="МБОУ Гимназия Культуры мира"/>
    <s v="г. Дербент"/>
    <s v="Юзбегов Н. З."/>
    <x v="211"/>
  </r>
  <r>
    <n v="213"/>
    <m/>
    <s v="МБОУ Дербентский кадетский корпус (школа-интернат) им. В.А. Эмирова"/>
    <s v="г. Дербент"/>
    <s v="Шахбанов А. Б."/>
    <x v="212"/>
  </r>
  <r>
    <n v="214"/>
    <m/>
    <s v="МБОУ СОШ № 1"/>
    <s v="г. Дербент"/>
    <s v="Исмаилова Н. Р."/>
    <x v="213"/>
  </r>
  <r>
    <n v="215"/>
    <m/>
    <s v="МБОУ СОШ № 11"/>
    <s v="г. Дербент"/>
    <s v="Дунаева С. А."/>
    <x v="214"/>
  </r>
  <r>
    <n v="216"/>
    <m/>
    <s v="МБОУ СОШ № 12"/>
    <s v="г. Дербент"/>
    <s v="Алиева З. М."/>
    <x v="215"/>
  </r>
  <r>
    <n v="217"/>
    <m/>
    <s v="МБОУ СОШ № 13"/>
    <s v="г. Дербент"/>
    <s v="Шеймарданова Э. А."/>
    <x v="216"/>
  </r>
  <r>
    <n v="218"/>
    <m/>
    <s v="МБОУ СОШ № 14"/>
    <s v="г. Дербент"/>
    <s v="Куджаева М. Ш."/>
    <x v="217"/>
  </r>
  <r>
    <n v="219"/>
    <m/>
    <s v="МБОУ СОШ № 15"/>
    <s v="г. Дербент"/>
    <s v="Магомедова З. А."/>
    <x v="218"/>
  </r>
  <r>
    <n v="220"/>
    <m/>
    <s v="МБОУ СОШ № 16"/>
    <s v="г. Дербент"/>
    <s v="Талибова Р. Т."/>
    <x v="219"/>
  </r>
  <r>
    <n v="221"/>
    <m/>
    <s v="МБОУ СОШ № 17"/>
    <s v="г. Дербент"/>
    <s v="Аюбова А. О."/>
    <x v="220"/>
  </r>
  <r>
    <n v="222"/>
    <m/>
    <s v="МБОУ СОШ № 19"/>
    <s v="г. Дербент"/>
    <s v="Насурова Х. Н."/>
    <x v="221"/>
  </r>
  <r>
    <n v="223"/>
    <m/>
    <s v="МБОУ СОШ № 20"/>
    <s v="г. Дербент"/>
    <s v="Абиева Д. Я."/>
    <x v="222"/>
  </r>
  <r>
    <n v="224"/>
    <m/>
    <s v="МБОУ СОШ № 21"/>
    <s v="г. Дербент"/>
    <s v="Гасанова Э. М."/>
    <x v="223"/>
  </r>
  <r>
    <n v="225"/>
    <m/>
    <s v="МБОУ СОШ № 3"/>
    <s v="г. Дербент"/>
    <s v="Назаралиева Ш. Н."/>
    <x v="224"/>
  </r>
  <r>
    <n v="226"/>
    <m/>
    <s v="МБОУ СОШ № 4"/>
    <s v="г. Дербент"/>
    <s v="Аликперов Г. Т."/>
    <x v="225"/>
  </r>
  <r>
    <n v="227"/>
    <m/>
    <s v="МБОУ СОШ № 6"/>
    <s v="г. Дербент"/>
    <s v="Мамедова И. З."/>
    <x v="226"/>
  </r>
  <r>
    <n v="228"/>
    <m/>
    <s v="МБОУ СОШ № 8"/>
    <s v="г. Дербент"/>
    <s v="Ушанова З. Ю."/>
    <x v="227"/>
  </r>
  <r>
    <n v="229"/>
    <m/>
    <s v="МБОУ СОШ № 9"/>
    <s v="г. Дербент"/>
    <s v="Кадирова Л. А."/>
    <x v="228"/>
  </r>
  <r>
    <n v="230"/>
    <s v="город Избербаш"/>
    <s v="МБОУ СОШ № 12"/>
    <s v="г. Избербаш"/>
    <s v="Омарова М. Г."/>
    <x v="229"/>
  </r>
  <r>
    <n v="231"/>
    <m/>
    <s v="МКОУ Избербашская школа-интернат III-IV видов"/>
    <s v="г. Избербаш"/>
    <s v="Магомедова Б. И."/>
    <x v="230"/>
  </r>
  <r>
    <n v="232"/>
    <m/>
    <s v="МКОУ СОШ № 1"/>
    <s v="г. Избербаш"/>
    <s v="Кутиева П. З."/>
    <x v="231"/>
  </r>
  <r>
    <n v="233"/>
    <m/>
    <s v="МКОУ СОШ № 10"/>
    <s v="г. Избербаш"/>
    <s v="Исмаилова Д. Н."/>
    <x v="232"/>
  </r>
  <r>
    <n v="234"/>
    <m/>
    <s v="МКОУ СОШ № 11"/>
    <s v="г. Избербаш"/>
    <s v="Ахмедгаджиева А. Г."/>
    <x v="233"/>
  </r>
  <r>
    <n v="235"/>
    <m/>
    <s v="МКОУ СОШ № 2"/>
    <s v="г. Избербаш"/>
    <s v="Алиева Р. М."/>
    <x v="234"/>
  </r>
  <r>
    <n v="236"/>
    <m/>
    <s v="МКОУ СОШ № 3"/>
    <s v="г. Избербаш"/>
    <s v="Алиева Р. М."/>
    <x v="235"/>
  </r>
  <r>
    <n v="237"/>
    <m/>
    <s v="МКОУ СОШ № 8"/>
    <s v="г. Избербаш"/>
    <s v="Муртузалиева З. А."/>
    <x v="236"/>
  </r>
  <r>
    <n v="238"/>
    <s v="город Каспийск"/>
    <s v="МАОУ КЦО ШКОЛА № 15 им. Героя Российской Федерации В. Г. Казанцева"/>
    <s v="г. Каспийск"/>
    <s v="Алиева Л. Э."/>
    <x v="237"/>
  </r>
  <r>
    <n v="239"/>
    <m/>
    <s v="МБОУ Кадетская морская школа-интернат им. Героя Советского Союза М. И. Гаджиева"/>
    <s v="г. Каспийск"/>
    <s v="Аязова Т. В."/>
    <x v="238"/>
  </r>
  <r>
    <n v="240"/>
    <m/>
    <s v="МБОУ Каспийская гимназия № 11"/>
    <s v="г. Каспийск"/>
    <s v="Идрисов М. Ш."/>
    <x v="239"/>
  </r>
  <r>
    <n v="241"/>
    <m/>
    <s v="МБОУ Каспийский лицей № 8 им. Амет-Хана Султана"/>
    <s v="г. Каспийск"/>
    <s v="Биятлиева А. Ш."/>
    <x v="240"/>
  </r>
  <r>
    <n v="242"/>
    <m/>
    <s v="МБОУ Лицей № 14 им. Героя Российской Федерации Н. Э. Гаджимагомедова"/>
    <s v="г. Каспийск"/>
    <s v="Юсупова Э. Д."/>
    <x v="241"/>
  </r>
  <r>
    <n v="243"/>
    <m/>
    <s v="МБОУ СОШ № 12"/>
    <s v="г. Каспийск"/>
    <s v="Бадрудинова Е. В."/>
    <x v="242"/>
  </r>
  <r>
    <n v="244"/>
    <m/>
    <s v="МБОУ СОШ № 2 им. Героя Советского Союза А. А. Назарова"/>
    <s v="г. Каспийск"/>
    <s v="Казанбиев А. Р."/>
    <x v="243"/>
  </r>
  <r>
    <n v="245"/>
    <m/>
    <s v="МБОУ СОШ № 5 им. Героя Советского Союза А. Д. Абдулмеджидова"/>
    <s v="г. Каспийск"/>
    <s v="Насурова Д. А."/>
    <x v="244"/>
  </r>
  <r>
    <n v="246"/>
    <m/>
    <s v="МБОУ СОШ № 6 им. Омарова М. О."/>
    <s v="г. Каспийск"/>
    <s v="Басова И. В."/>
    <x v="245"/>
  </r>
  <r>
    <n v="247"/>
    <m/>
    <s v="МБОУ СОШ № 9"/>
    <s v="г. Каспийск"/>
    <s v="Рамазановва М. Г."/>
    <x v="246"/>
  </r>
  <r>
    <n v="248"/>
    <m/>
    <s v="МБОУ Каспийская гимназия им. Героя Российской Федерации А. М. Магомедтагирова"/>
    <s v="г. Каспийск"/>
    <s v="Гамзатова И. Р."/>
    <x v="247"/>
  </r>
  <r>
    <n v="249"/>
    <m/>
    <s v="МБОУ СОШ № 1"/>
    <s v="г. Каспийск"/>
    <s v="Трубаева Е. М."/>
    <x v="248"/>
  </r>
  <r>
    <n v="250"/>
    <m/>
    <s v="МБОУ СОШ № 13"/>
    <s v="г. Каспийск"/>
    <s v="Рамазанова Л. А."/>
    <x v="249"/>
  </r>
  <r>
    <n v="251"/>
    <m/>
    <s v="МБОУ СОШ № 3 им. Гаджибекова А. И."/>
    <s v="г. Каспийск"/>
    <s v="Гаджирамазанова И. М."/>
    <x v="250"/>
  </r>
  <r>
    <n v="252"/>
    <m/>
    <s v="МБОУ СОШ № 4 им. Героя Советского Союза М-З. Абдулманапова"/>
    <s v="г. Каспийск"/>
    <s v="Абдурахманова З. М."/>
    <x v="251"/>
  </r>
  <r>
    <n v="253"/>
    <s v="город Кизилюрт"/>
    <s v="МБОУ Гимназия № 1"/>
    <s v="г. Кизилюрт"/>
    <s v="Гаджиева А. Н."/>
    <x v="252"/>
  </r>
  <r>
    <n v="254"/>
    <m/>
    <s v="МБОУ Гимназия № 5 им. А. А. Алиева"/>
    <s v="п. Новый Сулак"/>
    <s v="Ахмедова Э. Г."/>
    <x v="253"/>
  </r>
  <r>
    <n v="255"/>
    <m/>
    <s v="МБОУ СОШ № 2"/>
    <s v="г. Кизилюрт"/>
    <s v="Нуцалова Б. Г."/>
    <x v="254"/>
  </r>
  <r>
    <n v="256"/>
    <m/>
    <s v="МБОУ СОШ № 3"/>
    <s v="г. Кизилюрт"/>
    <s v="Абадаева М. М."/>
    <x v="255"/>
  </r>
  <r>
    <n v="257"/>
    <m/>
    <s v="МБОУ СОШ № 4"/>
    <s v="г. Кизилюрт"/>
    <s v="Чаландарова А. Ч."/>
    <x v="256"/>
  </r>
  <r>
    <n v="258"/>
    <m/>
    <s v="МБОУ СОШ № 7"/>
    <s v="г. Кизилюрт"/>
    <s v="Давудова З. М."/>
    <x v="257"/>
  </r>
  <r>
    <n v="259"/>
    <m/>
    <s v="МБОУ СОШ № 8"/>
    <s v="г. Кизилюрт"/>
    <s v="Бамматова Г. З."/>
    <x v="258"/>
  </r>
  <r>
    <n v="260"/>
    <m/>
    <s v="МБОУ СОШ № 9"/>
    <s v="г. Кизилюрт"/>
    <s v="Эмиров А. Ш."/>
    <x v="259"/>
  </r>
  <r>
    <n v="261"/>
    <s v="город Кизляр"/>
    <s v="МКОУ КГ № 1"/>
    <s v="г. Кизляр"/>
    <s v="Золотухина Н. А."/>
    <x v="260"/>
  </r>
  <r>
    <n v="262"/>
    <m/>
    <s v="МКОУ КГ № 6"/>
    <s v="г. Кизляр"/>
    <s v="Джемиева Е. М."/>
    <x v="261"/>
  </r>
  <r>
    <n v="263"/>
    <m/>
    <s v="МКОУ МПЛ № 2"/>
    <s v="г. Кизляр"/>
    <s v="Омарова И. Н."/>
    <x v="262"/>
  </r>
  <r>
    <n v="264"/>
    <m/>
    <s v="МКОУ СОШ № 11"/>
    <s v="пгт. Комсомольский"/>
    <s v="Агаян И. В."/>
    <x v="263"/>
  </r>
  <r>
    <n v="265"/>
    <m/>
    <s v="МКОУ СОШ № 3"/>
    <s v="г. Кизляр"/>
    <s v="Закержаева Л. З."/>
    <x v="264"/>
  </r>
  <r>
    <n v="266"/>
    <m/>
    <s v="МКОУ СОШ № 4"/>
    <s v="г. Кизляр"/>
    <s v="Полтавская А. М."/>
    <x v="265"/>
  </r>
  <r>
    <n v="267"/>
    <m/>
    <s v="МКОУ СОШ № 5"/>
    <s v="г. Кизляр"/>
    <s v="Джелилова Р. Н."/>
    <x v="266"/>
  </r>
  <r>
    <n v="268"/>
    <m/>
    <s v="МКОУ СОШ № 7"/>
    <s v="г. Кизляр"/>
    <s v="Чинаева Р. Д."/>
    <x v="267"/>
  </r>
  <r>
    <n v="269"/>
    <m/>
    <s v="МКОУ СОШ № 9"/>
    <s v="г. Кизляр"/>
    <s v="Дикань С. А."/>
    <x v="268"/>
  </r>
  <r>
    <n v="270"/>
    <s v="город Махачкала"/>
    <s v="МБОУ Гимназия № 1 им. С. М. Омарова"/>
    <s v="г. Махачкала"/>
    <s v="Насрулаева А. А."/>
    <x v="269"/>
  </r>
  <r>
    <n v="271"/>
    <m/>
    <s v="МБОУ Гимназия № 11"/>
    <s v="г. Махачкала"/>
    <s v="Дурпалова И. Ш."/>
    <x v="270"/>
  </r>
  <r>
    <n v="272"/>
    <m/>
    <s v="МБОУ Гимназия № 13"/>
    <s v="г. Махачкала"/>
    <s v="Акбулатова Л. С."/>
    <x v="271"/>
  </r>
  <r>
    <n v="273"/>
    <m/>
    <s v="МБОУ Гимназия № 17"/>
    <s v="г. Махачкала"/>
    <s v="Курбанова З. Ш."/>
    <x v="272"/>
  </r>
  <r>
    <n v="274"/>
    <m/>
    <s v="МБОУ Гимназия № 28 им. Героя Российской Федерации Абдулхакима Исаковича Исмаилова"/>
    <s v="г. Махачкала"/>
    <s v="Саидова Н. А."/>
    <x v="273"/>
  </r>
  <r>
    <n v="275"/>
    <m/>
    <s v="МБОУ Гимназия № 33"/>
    <s v="г. Махачкала"/>
    <s v="Храмова В. Д."/>
    <x v="274"/>
  </r>
  <r>
    <n v="276"/>
    <m/>
    <s v="МБОУ Гимназия № 35"/>
    <s v="г. Махачкала"/>
    <s v="Набиева П. М."/>
    <x v="275"/>
  </r>
  <r>
    <n v="277"/>
    <m/>
    <s v="МБОУ Гимназия № 37"/>
    <s v="г. Махачкала"/>
    <s v="Трегубова М. В."/>
    <x v="276"/>
  </r>
  <r>
    <n v="278"/>
    <m/>
    <s v="МБОУ Гимназия № 38"/>
    <s v="г. Махачкала"/>
    <s v="Эфендиева Л. М."/>
    <x v="277"/>
  </r>
  <r>
    <n v="279"/>
    <m/>
    <s v="МБОУ Гимназия № 4"/>
    <s v="г. Махачкала"/>
    <s v="Ибрагимова С. Ш."/>
    <x v="278"/>
  </r>
  <r>
    <n v="280"/>
    <m/>
    <s v="МБОУ Гимназия № 56"/>
    <s v="г. Махачкала"/>
    <s v="Кадирова А. В."/>
    <x v="279"/>
  </r>
  <r>
    <n v="281"/>
    <m/>
    <s v="МБОУ Гимназия № 7"/>
    <s v="г. Махачкала"/>
    <s v="Арчухмаева С. М."/>
    <x v="280"/>
  </r>
  <r>
    <n v="282"/>
    <m/>
    <s v="МБОУ Лицей № 51"/>
    <s v="г. Махачкала"/>
    <s v="Магомаева А. А."/>
    <x v="281"/>
  </r>
  <r>
    <n v="283"/>
    <m/>
    <s v="МБОУ Лицей № 52"/>
    <s v="г. Махачкала"/>
    <s v="Приходько Т. В."/>
    <x v="282"/>
  </r>
  <r>
    <n v="284"/>
    <m/>
    <s v="МБОУ Многопрофильный лицей № 22"/>
    <s v="г. Махачкала"/>
    <s v="Чутуева Д. М."/>
    <x v="283"/>
  </r>
  <r>
    <n v="285"/>
    <m/>
    <s v="МБОУ Многопрофильный лицей № 3"/>
    <s v="г. Махачкала"/>
    <s v="Балгуев Т. Р."/>
    <x v="284"/>
  </r>
  <r>
    <n v="286"/>
    <m/>
    <s v="МБОУ Многопрофильный лицей № 30"/>
    <s v="г. Махачкала"/>
    <s v="Салаватова А. Я."/>
    <x v="285"/>
  </r>
  <r>
    <n v="287"/>
    <m/>
    <s v="МБОУ Многопрофильный лицей № 39 им. Б. А. Астемирова"/>
    <s v="г. Махачкала"/>
    <s v="Аюбова А. Б."/>
    <x v="286"/>
  </r>
  <r>
    <n v="288"/>
    <m/>
    <s v="МБОУ Многопрофильный лицей № 5"/>
    <s v="г. Махачкала"/>
    <s v="Агаларова З. А."/>
    <x v="287"/>
  </r>
  <r>
    <n v="289"/>
    <m/>
    <s v="МБОУ Многопрофильный лицей № 8"/>
    <s v="г. Махачкала"/>
    <s v="Шихшабекова Б. М."/>
    <x v="288"/>
  </r>
  <r>
    <n v="290"/>
    <m/>
    <s v="МБОУ Многопрофильный лицей № 9"/>
    <s v="г. Махачкала"/>
    <s v="Магомедбекова В. П."/>
    <x v="289"/>
  </r>
  <r>
    <n v="291"/>
    <m/>
    <s v="МБОУ ООШ № 23"/>
    <s v="г. Махачкала"/>
    <s v="Жабраилова С. М."/>
    <x v="290"/>
  </r>
  <r>
    <n v="292"/>
    <m/>
    <s v="МБОУ СОШ № 10"/>
    <s v="г. Махачкала"/>
    <s v="Ярикова А. Х."/>
    <x v="291"/>
  </r>
  <r>
    <n v="293"/>
    <m/>
    <s v="МБОУ СОШ № 12"/>
    <s v="г. Махачкала"/>
    <s v="Магомедова С. А."/>
    <x v="292"/>
  </r>
  <r>
    <n v="294"/>
    <m/>
    <s v="МБОУ СОШ № 14"/>
    <s v="г. Махачкала"/>
    <s v="Ховрина И. И."/>
    <x v="293"/>
  </r>
  <r>
    <n v="295"/>
    <m/>
    <s v="МБОУ СОШ № 15 им. Цахаева З. З."/>
    <s v="г. Махачкала"/>
    <s v="Асланова С. Ш."/>
    <x v="294"/>
  </r>
  <r>
    <n v="296"/>
    <m/>
    <s v="МБОУ СОШ № 16"/>
    <s v="г. Махачкала"/>
    <s v="Мусаева З. Ш."/>
    <x v="295"/>
  </r>
  <r>
    <n v="297"/>
    <m/>
    <s v="МБОУ СОШ № 18 им. Р. С. Рамазанова"/>
    <s v="г. Махачкала"/>
    <s v="Рабаданова М. У."/>
    <x v="296"/>
  </r>
  <r>
    <n v="298"/>
    <m/>
    <s v="МБОУ СОШ № 19"/>
    <s v="г. Махачкала"/>
    <s v="Сунгурбекова Г. Х."/>
    <x v="297"/>
  </r>
  <r>
    <n v="299"/>
    <m/>
    <s v="МБОУ СОШ № 2"/>
    <s v="г. Махачкала"/>
    <s v="Гайдарбекова М. Г."/>
    <x v="298"/>
  </r>
  <r>
    <n v="300"/>
    <m/>
    <s v="МБОУ СОШ № 20"/>
    <s v="г. Махачкала"/>
    <s v="Даудова В. Д."/>
    <x v="299"/>
  </r>
  <r>
    <n v="301"/>
    <m/>
    <s v="МБОУ СОШ № 21"/>
    <s v="г. Махачкала"/>
    <s v="Махаева А. М."/>
    <x v="300"/>
  </r>
  <r>
    <n v="302"/>
    <m/>
    <s v="МБОУ СОШ № 24"/>
    <s v="г. Махачкала"/>
    <s v="Акаева Н. Э."/>
    <x v="301"/>
  </r>
  <r>
    <n v="303"/>
    <m/>
    <s v="МБОУ СОШ № 25"/>
    <s v="г. Махачкала"/>
    <s v="Магомедова Х. Г."/>
    <x v="302"/>
  </r>
  <r>
    <n v="304"/>
    <m/>
    <s v="МБОУ СОШ № 26"/>
    <s v="г. Махачкала"/>
    <s v="Шерифова М. В."/>
    <x v="303"/>
  </r>
  <r>
    <n v="305"/>
    <m/>
    <s v="МБОУ СОШ № 27"/>
    <s v="г. Махачкала"/>
    <s v="Исаева Г. М."/>
    <x v="304"/>
  </r>
  <r>
    <n v="306"/>
    <m/>
    <s v="МБОУ СОШ № 29"/>
    <s v="г. Махачкала"/>
    <s v="Батырова А. Р."/>
    <x v="305"/>
  </r>
  <r>
    <n v="307"/>
    <m/>
    <s v="МБОУ СОШ № 31"/>
    <s v="г. Махачкала"/>
    <s v="Шахбанова И. М."/>
    <x v="306"/>
  </r>
  <r>
    <n v="308"/>
    <m/>
    <s v="МБОУ СОШ № 32"/>
    <s v="г. Махачкала"/>
    <s v="Раджабова М. И."/>
    <x v="307"/>
  </r>
  <r>
    <n v="309"/>
    <m/>
    <s v="МБОУ СОШ № 34"/>
    <s v="г. Махачкала"/>
    <s v="Расулова П. М."/>
    <x v="308"/>
  </r>
  <r>
    <n v="310"/>
    <m/>
    <s v="МБОУ СОШ № 36"/>
    <s v="г. Махачкала"/>
    <s v="Султанова В. Р."/>
    <x v="309"/>
  </r>
  <r>
    <n v="311"/>
    <m/>
    <s v="МБОУ СОШ № 40"/>
    <s v="г. Махачкала"/>
    <s v="Абакарова У. Х."/>
    <x v="310"/>
  </r>
  <r>
    <n v="312"/>
    <m/>
    <s v="МБОУ СОШ № 41"/>
    <s v="г. Махачкала"/>
    <s v="Алхасова А. И."/>
    <x v="311"/>
  </r>
  <r>
    <n v="313"/>
    <m/>
    <s v="МБОУ СОШ № 42"/>
    <s v="г. Махачкала"/>
    <s v="Загирова С. Д."/>
    <x v="312"/>
  </r>
  <r>
    <n v="314"/>
    <m/>
    <s v="МБОУ СОШ № 43"/>
    <s v="г. Махачкала"/>
    <s v="Кадырова Э. А."/>
    <x v="313"/>
  </r>
  <r>
    <n v="315"/>
    <m/>
    <s v="МБОУ СОШ № 44"/>
    <s v="г. Махачкала"/>
    <s v="Гасанова С. Х."/>
    <x v="314"/>
  </r>
  <r>
    <n v="316"/>
    <m/>
    <s v="МБОУ СОШ № 45"/>
    <s v="г. Махачкала"/>
    <s v="Кахруманова А. М."/>
    <x v="315"/>
  </r>
  <r>
    <n v="317"/>
    <m/>
    <s v="МБОУ СОШ № 46"/>
    <s v="г. Махачкала"/>
    <s v="Мусаева А. Г."/>
    <x v="316"/>
  </r>
  <r>
    <n v="318"/>
    <m/>
    <s v="МБОУ СОШ № 47"/>
    <s v="г. Махачкала"/>
    <s v="Магомедова С. М."/>
    <x v="317"/>
  </r>
  <r>
    <n v="319"/>
    <m/>
    <s v="МБОУ СОШ № 48"/>
    <s v="г. Махачкала"/>
    <s v="Магомедов З. А."/>
    <x v="318"/>
  </r>
  <r>
    <n v="320"/>
    <m/>
    <s v="МБОУ СОШ № 49"/>
    <s v="г. Махачкала"/>
    <s v="Абдурахманова М. Ш."/>
    <x v="319"/>
  </r>
  <r>
    <n v="321"/>
    <m/>
    <s v="МБОУ СОШ № 50"/>
    <s v="г. Махачкала"/>
    <s v="Зирарова А. З."/>
    <x v="320"/>
  </r>
  <r>
    <n v="322"/>
    <m/>
    <s v="МБОУ СОШ № 53"/>
    <s v="г. Махачкала"/>
    <s v="Ибрагимова Н. Г."/>
    <x v="321"/>
  </r>
  <r>
    <n v="323"/>
    <m/>
    <s v="МБОУ СОШ № 55"/>
    <s v="г. Махачкала"/>
    <s v="Ихласова А. М."/>
    <x v="322"/>
  </r>
  <r>
    <n v="324"/>
    <m/>
    <s v="МБОУ СОШ № 58"/>
    <s v="г. Махачкала"/>
    <s v="Омарова Н. Х."/>
    <x v="323"/>
  </r>
  <r>
    <n v="325"/>
    <m/>
    <s v="МБОУ СОШ № 59 им. А. Г. Николаева"/>
    <s v="г. Махачкала"/>
    <s v="Алиева Ж. М."/>
    <x v="324"/>
  </r>
  <r>
    <n v="326"/>
    <m/>
    <s v="МБОУ СОШ № 6"/>
    <s v="г. Махачкала"/>
    <s v="Гаджилова С. З."/>
    <x v="325"/>
  </r>
  <r>
    <n v="327"/>
    <m/>
    <s v="МБОУ СОШ № 60"/>
    <s v="г. Махачкала"/>
    <s v="Каирбекова Д. Н."/>
    <x v="326"/>
  </r>
  <r>
    <n v="328"/>
    <m/>
    <s v="МБОУ СОШ № 61"/>
    <s v="г. Махачкала"/>
    <s v="Магомедов Ш. И."/>
    <x v="327"/>
  </r>
  <r>
    <n v="329"/>
    <m/>
    <s v="МБОУ Специальная (коррекционная) ОШИ I вида"/>
    <s v="г. Махачкала"/>
    <s v="Гасангусейнова Т. К."/>
    <x v="328"/>
  </r>
  <r>
    <n v="330"/>
    <m/>
    <s v="МБОУ Специальная (коррекционная) ОШИ ll вида"/>
    <s v="г. Махачкала"/>
    <s v="Ханмагомедов Я. М."/>
    <x v="329"/>
  </r>
  <r>
    <n v="331"/>
    <m/>
    <s v="МБОУ Специальная (коррекционная) ОШИ lV вида"/>
    <s v="г. Махачкала"/>
    <s v="Алибекова М. А."/>
    <x v="330"/>
  </r>
  <r>
    <n v="332"/>
    <m/>
    <s v="МКОУ для детей-сирот и детей, оставшихся без попечения родителей, школа-интернат для детей-сирот"/>
    <s v="г. Махачкала"/>
    <s v="Мукаилов М. М."/>
    <x v="331"/>
  </r>
  <r>
    <n v="333"/>
    <m/>
    <s v="МКОУ кадетская школа-интернат № 1-й Дагестанский кадетский корпус им. генерал-полковника Трошева Г. Н"/>
    <s v="г. Махачкала"/>
    <s v="Нурутдинова К. Б."/>
    <x v="332"/>
  </r>
  <r>
    <n v="334"/>
    <s v="город Хасавюрт"/>
    <s v="МКОУ Гимназия № 1"/>
    <s v="г. Хасавюрт"/>
    <s v="Айдемирова З. М."/>
    <x v="333"/>
  </r>
  <r>
    <n v="335"/>
    <m/>
    <s v="МКОУ Гимназия № 3"/>
    <s v="г. Хасавюрт"/>
    <s v="Омарова З. Т."/>
    <x v="334"/>
  </r>
  <r>
    <n v="336"/>
    <m/>
    <s v="МКОУ Гимназия им. М. Горького"/>
    <s v="г. Хасавюрт"/>
    <s v="Гишиева А. С."/>
    <x v="335"/>
  </r>
  <r>
    <n v="337"/>
    <m/>
    <s v="МКОУ СОШ № 10"/>
    <s v="г. Хасавюрт"/>
    <s v="Гаджиева А. М."/>
    <x v="336"/>
  </r>
  <r>
    <n v="338"/>
    <m/>
    <s v="МКОУ СОШ № 12"/>
    <s v="г. Хасавюрт"/>
    <s v="Инусилаева П. М."/>
    <x v="337"/>
  </r>
  <r>
    <n v="339"/>
    <m/>
    <s v="МКОУ СОШ № 16"/>
    <s v="г. Хасавюрт"/>
    <s v="Эдильбаева Г. Д."/>
    <x v="338"/>
  </r>
  <r>
    <n v="340"/>
    <m/>
    <s v="МКОУ СОШ № 2"/>
    <s v="г. Хасавюрт"/>
    <s v="Ойсунгуров И. М."/>
    <x v="339"/>
  </r>
  <r>
    <n v="341"/>
    <m/>
    <s v="МКОУ СОШ № 4"/>
    <s v="г. Хасавюрт"/>
    <s v="Салимова А. Х."/>
    <x v="340"/>
  </r>
  <r>
    <n v="342"/>
    <m/>
    <s v="МКОУ СОШ № 5"/>
    <s v="г. Хасавюрт"/>
    <s v="Болатова Г. Х."/>
    <x v="341"/>
  </r>
  <r>
    <n v="343"/>
    <m/>
    <s v="МКОУ СОШ № 7"/>
    <s v="г. Хасавюрт"/>
    <s v="Ибрагимова Л. М."/>
    <x v="342"/>
  </r>
  <r>
    <n v="344"/>
    <m/>
    <s v="МКОУ СОШ № 8"/>
    <s v="г. Хасавюрт"/>
    <s v="Алхаматова Л. А."/>
    <x v="343"/>
  </r>
  <r>
    <n v="345"/>
    <m/>
    <s v="МКОУ Гимназия № 2 им. А. М. Сайтиева"/>
    <s v="г. Хасавюрт"/>
    <s v="Гусейнова П. М."/>
    <x v="344"/>
  </r>
  <r>
    <n v="346"/>
    <m/>
    <s v="МКОУ СОШ № 11"/>
    <s v="г. Хасавюрт"/>
    <s v="Баймурзаева Б. М."/>
    <x v="345"/>
  </r>
  <r>
    <n v="347"/>
    <m/>
    <s v="МКОУ СОШ № 14"/>
    <s v="г. Хасавюрт"/>
    <s v="Сайдулханова Х. З."/>
    <x v="346"/>
  </r>
  <r>
    <n v="348"/>
    <m/>
    <s v="МКОУ СОШ № 15"/>
    <s v="г. Хасавюрт"/>
    <s v="Халиева К. А."/>
    <x v="347"/>
  </r>
  <r>
    <n v="349"/>
    <m/>
    <s v="МКОУ СОШ № 17"/>
    <s v="г. Хасавюрт"/>
    <s v="Вандаева Ж. В."/>
    <x v="348"/>
  </r>
  <r>
    <n v="350"/>
    <m/>
    <s v="МКОУ СОШ № 19"/>
    <s v="г. Хасавюрт"/>
    <s v="Качакаева А. М."/>
    <x v="349"/>
  </r>
  <r>
    <n v="351"/>
    <m/>
    <s v="МКОУ СОШ № 3"/>
    <s v="г. Хасавюрт"/>
    <s v="Тавалаева З. С."/>
    <x v="350"/>
  </r>
  <r>
    <n v="352"/>
    <m/>
    <s v="МКОУ СОШ № 9"/>
    <s v="г. Хасавюрт"/>
    <s v="Оздарбиева З. Р."/>
    <x v="351"/>
  </r>
  <r>
    <n v="353"/>
    <m/>
    <s v="МКОУ Хасавюртовский многопрофильный лицей"/>
    <s v="г. Хасавюрт"/>
    <s v="Эльдарова М. З."/>
    <x v="352"/>
  </r>
  <r>
    <n v="354"/>
    <s v="город Южно-Сухокумск"/>
    <s v="МКОУ СОШ № 1 им. М. Г. Зульпукарова"/>
    <s v="г. Южно-Сухокумск"/>
    <s v="Омарова А. М."/>
    <x v="353"/>
  </r>
  <r>
    <n v="355"/>
    <m/>
    <s v="МКОУ СОШ № 2"/>
    <s v="г. Южно-Сухокумск"/>
    <s v="Аминова С. Н."/>
    <x v="354"/>
  </r>
  <r>
    <n v="356"/>
    <m/>
    <s v="МКОУ СОШ № 3"/>
    <s v="г. Южно-Сухокумск"/>
    <s v="Шапиев М. А."/>
    <x v="355"/>
  </r>
  <r>
    <n v="357"/>
    <m/>
    <s v="МКОУ СОШ № 4"/>
    <s v="г. Южно-Сухокумск"/>
    <s v="Джапарова Н. Р."/>
    <x v="356"/>
  </r>
  <r>
    <n v="358"/>
    <s v="Гумбетовский муниципальный район"/>
    <s v="МКОУ Арадирихская СОШ"/>
    <s v="с. Арадирих"/>
    <s v="Омаргаджиев Т. А."/>
    <x v="357"/>
  </r>
  <r>
    <n v="359"/>
    <m/>
    <s v="МКОУ Аргванинская СОШ"/>
    <s v="с. Аргвани"/>
    <s v="Гаджиев Д. Г."/>
    <x v="358"/>
  </r>
  <r>
    <n v="360"/>
    <m/>
    <s v="МКОУ Верхне-Инховская СОШ"/>
    <s v="с. В. Инхо"/>
    <s v="Магомеднуров М. М."/>
    <x v="359"/>
  </r>
  <r>
    <n v="361"/>
    <m/>
    <s v="МКОУ Игалинская СОШ"/>
    <s v="с. Игали"/>
    <s v="Магомедов С. М."/>
    <x v="360"/>
  </r>
  <r>
    <n v="362"/>
    <m/>
    <s v="МКОУ Ингишинская СОШ"/>
    <s v="с. Ингиши"/>
    <s v="Ахкубегов А. Х."/>
    <x v="361"/>
  </r>
  <r>
    <n v="363"/>
    <m/>
    <s v="МКОУ Ичичалинская НОШ"/>
    <s v="с. Ичичали"/>
    <s v="Магомедова С. М."/>
    <x v="362"/>
  </r>
  <r>
    <n v="364"/>
    <m/>
    <s v="МКОУ Килятлинская СОШ"/>
    <s v="с. Килятли"/>
    <s v="Узаиров С. М."/>
    <x v="363"/>
  </r>
  <r>
    <n v="365"/>
    <m/>
    <s v="МКОУ Кунзахская ООШ"/>
    <s v="с. Кунзах"/>
    <s v="Гамзатов А. И."/>
    <x v="364"/>
  </r>
  <r>
    <n v="366"/>
    <m/>
    <s v="МКОУ Мехельтинская ООШ"/>
    <s v="с. Мехельта"/>
    <s v="Гаджимурадова З. Р."/>
    <x v="365"/>
  </r>
  <r>
    <n v="367"/>
    <m/>
    <s v="МКОУ Мехельтинская СОШ"/>
    <s v="с. Мехельта"/>
    <s v="Магомедова Э. Ч."/>
    <x v="366"/>
  </r>
  <r>
    <n v="368"/>
    <m/>
    <s v="МКОУ Нижне-Инховская СОШ"/>
    <s v="с. Н. Инхо"/>
    <s v="Джамалудинов М. Д."/>
    <x v="367"/>
  </r>
  <r>
    <n v="369"/>
    <m/>
    <s v="МКОУ Ново-Аргванинская СОШ"/>
    <s v="с. Н. Аргвани"/>
    <s v="Баширов Б. С."/>
    <x v="368"/>
  </r>
  <r>
    <n v="370"/>
    <m/>
    <s v="МКОУ Тляратинская СОШ"/>
    <s v="с. Тлярата"/>
    <s v="Гусейнов Ш. З."/>
    <x v="369"/>
  </r>
  <r>
    <n v="371"/>
    <m/>
    <s v="МКОУ Цанатлинская ООШ"/>
    <s v="с. Цанатли"/>
    <s v="Мутаилов С. М."/>
    <x v="370"/>
  </r>
  <r>
    <n v="372"/>
    <m/>
    <s v="МКОУ Цилитлинская СОШ"/>
    <s v="с. Цилитли"/>
    <s v="Гаджибеков М. Р."/>
    <x v="371"/>
  </r>
  <r>
    <n v="373"/>
    <m/>
    <s v="МКОУ Чиркатинская СОШ"/>
    <s v="с. Чирката"/>
    <s v="Магомедов М. А."/>
    <x v="372"/>
  </r>
  <r>
    <n v="374"/>
    <m/>
    <s v="МКОУ Читлинская ООШ"/>
    <s v="с. Читль"/>
    <s v="Алиев А. М."/>
    <x v="373"/>
  </r>
  <r>
    <n v="375"/>
    <s v="Гунибский муниципальный район"/>
    <s v="МКОУ Агадинская СОШ"/>
    <s v="с. Агада"/>
    <s v="Бахачалов Г. А."/>
    <x v="374"/>
  </r>
  <r>
    <n v="376"/>
    <m/>
    <s v="МКОУ Гонодинская СОШ"/>
    <s v="с. Гонода"/>
    <s v="Иманалиев М. Х."/>
    <x v="375"/>
  </r>
  <r>
    <n v="377"/>
    <m/>
    <s v="МКОУ Обохская СОШ"/>
    <s v="с. Обох"/>
    <s v="Абдулаев Ш. М."/>
    <x v="376"/>
  </r>
  <r>
    <n v="378"/>
    <m/>
    <s v="МКОУ Уралинская СОШ"/>
    <s v="с. Урала"/>
    <s v="Камшалова Х. М."/>
    <x v="377"/>
  </r>
  <r>
    <n v="379"/>
    <m/>
    <s v="МКОУ Хоточинская СОШ"/>
    <s v="с. Хоточ"/>
    <s v="Абдуразакова П. ."/>
    <x v="378"/>
  </r>
  <r>
    <n v="380"/>
    <m/>
    <s v="МКОУ Хутнибская СОШ"/>
    <s v="с. Хутниб"/>
    <s v="Гасанбеков Ш. Д."/>
    <x v="379"/>
  </r>
  <r>
    <n v="381"/>
    <m/>
    <s v="МКОУ Чохская СОШ"/>
    <s v="с. Чох"/>
    <s v="Гамзатов Р. А."/>
    <x v="380"/>
  </r>
  <r>
    <n v="382"/>
    <s v="Дахадаевский муниципальный район"/>
    <s v="МБОУ Аштынская СОШ"/>
    <s v="с. Аштын"/>
    <s v="Исаев М. М."/>
    <x v="381"/>
  </r>
  <r>
    <n v="383"/>
    <m/>
    <s v="МБОУ Бускринская СОШ"/>
    <s v="с. Бускрин"/>
    <s v="Ибрагимов Г. И."/>
    <x v="382"/>
  </r>
  <r>
    <n v="384"/>
    <m/>
    <s v="МБОУ Гаджи-кутанская ООШ"/>
    <s v="с. Гаджи-кутан"/>
    <s v="Расулов А. А."/>
    <x v="383"/>
  </r>
  <r>
    <n v="385"/>
    <m/>
    <s v="МБОУ Гуладтынская СОШ"/>
    <s v="с. Гуладтын"/>
    <s v="Османова П. И."/>
    <x v="384"/>
  </r>
  <r>
    <n v="386"/>
    <m/>
    <s v="МБОУ Гунакаринская ООШ"/>
    <s v="с. Гунакарин"/>
    <s v="Нухкадиев Н. М."/>
    <x v="385"/>
  </r>
  <r>
    <n v="387"/>
    <m/>
    <s v="МБОУ Дзилебкинская ООШ"/>
    <s v="с. Дзилебкин"/>
    <s v="Хаттаев Р. А."/>
    <x v="386"/>
  </r>
  <r>
    <n v="388"/>
    <m/>
    <s v="МБОУ Дибгаликская СОШ"/>
    <s v="с. Дибгалик"/>
    <s v="Аскандаров А. М."/>
    <x v="387"/>
  </r>
  <r>
    <n v="389"/>
    <m/>
    <s v="МБОУ Дибгашинская СОШ"/>
    <s v="с. Дибгашин"/>
    <s v="Магомедов М. М."/>
    <x v="388"/>
  </r>
  <r>
    <n v="390"/>
    <m/>
    <s v="МБОУ Дирбагская ООШ"/>
    <s v="с. Дирбаг"/>
    <s v="Гасанов Г. З."/>
    <x v="389"/>
  </r>
  <r>
    <n v="391"/>
    <m/>
    <s v="МБОУ Дуакарская СОШ"/>
    <s v="с. Дуакар"/>
    <s v="Алибеков М. Г."/>
    <x v="390"/>
  </r>
  <r>
    <n v="392"/>
    <m/>
    <s v="МБОУ Зильбачинская СОШ"/>
    <s v="с. Зильбачин"/>
    <s v="Гасанов М. М."/>
    <x v="391"/>
  </r>
  <r>
    <n v="393"/>
    <m/>
    <s v="МБОУ Зубанчинская СОШ"/>
    <s v="с. Зубанчин"/>
    <s v="Гаджиев М. Г."/>
    <x v="392"/>
  </r>
  <r>
    <n v="394"/>
    <m/>
    <s v="МБОУ Иван-кутанская ООШ"/>
    <s v="с. Иван-кутан"/>
    <s v="Кабчуев Р. Г."/>
    <x v="393"/>
  </r>
  <r>
    <n v="395"/>
    <m/>
    <s v="МБОУ Ирагинская СОШ"/>
    <s v="с. Ирагин"/>
    <s v="Исабеков З. М."/>
    <x v="394"/>
  </r>
  <r>
    <n v="396"/>
    <m/>
    <s v="МБОУ Иракинская ООШ"/>
    <s v="с. Иракин"/>
    <s v="Алибекова М. М."/>
    <x v="395"/>
  </r>
  <r>
    <n v="397"/>
    <m/>
    <s v="МБОУ Калкнинская СОШ"/>
    <s v="с. Калкнин"/>
    <s v="Абдуллаев А. С."/>
    <x v="396"/>
  </r>
  <r>
    <n v="398"/>
    <m/>
    <s v="МБОУ Кищинская МПГ"/>
    <s v="с. Кищин"/>
    <s v="Касумов Р. О."/>
    <x v="397"/>
  </r>
  <r>
    <n v="399"/>
    <m/>
    <s v="МБОУ Кищинская СОШ"/>
    <s v="с. Кищин"/>
    <s v="Магомедов Р. М."/>
    <x v="398"/>
  </r>
  <r>
    <n v="400"/>
    <m/>
    <s v="МБОУ К-махинская СОШ"/>
    <s v="с. К-махин"/>
    <s v="Алиев Р. А."/>
    <x v="399"/>
  </r>
  <r>
    <n v="401"/>
    <m/>
    <s v="МБОУ Кубачинская СОШ"/>
    <s v="с. Кубачин"/>
    <s v="Касумова Р. А."/>
    <x v="400"/>
  </r>
  <r>
    <n v="402"/>
    <m/>
    <s v="МБОУ Кудагинская СОШ"/>
    <s v="с. Кудагин"/>
    <s v="Халитов А. М."/>
    <x v="401"/>
  </r>
  <r>
    <n v="403"/>
    <m/>
    <s v="МБОУ Кункинская СОШ"/>
    <s v="с. Кункин"/>
    <s v="Рабаданов Х. К."/>
    <x v="402"/>
  </r>
  <r>
    <n v="404"/>
    <m/>
    <s v="МБОУ Меусишинская СОШ"/>
    <s v="с. Меусишин"/>
    <s v="Ризванов С. Г."/>
    <x v="403"/>
  </r>
  <r>
    <n v="405"/>
    <m/>
    <s v="МБОУ Мирзидтынская ООШ"/>
    <s v="с. Мирзидтын"/>
    <s v="Абакаров М. А."/>
    <x v="404"/>
  </r>
  <r>
    <n v="406"/>
    <m/>
    <s v="МБОУ Морская СОШ"/>
    <s v="с. Мор"/>
    <s v="Магомедов М. М."/>
    <x v="405"/>
  </r>
  <r>
    <n v="407"/>
    <m/>
    <s v="МБОУ Н/Уркарахская СОШ"/>
    <s v="с. Новый Уркарах"/>
    <s v="Шихалиев А. М."/>
    <x v="406"/>
  </r>
  <r>
    <n v="408"/>
    <m/>
    <s v="МБОУ РТС-аульская ООШ"/>
    <s v="с. Меусиша"/>
    <s v="Омаров Р. О."/>
    <x v="407"/>
  </r>
  <r>
    <n v="409"/>
    <m/>
    <s v="МБОУ Сутбукская СОШ"/>
    <s v="с. Сутбук"/>
    <s v="Магомедов М. К."/>
    <x v="408"/>
  </r>
  <r>
    <n v="410"/>
    <m/>
    <s v="МБОУ Трисанчинская СОШ"/>
    <s v="с. Трисанчин"/>
    <s v="Алиев М. Г."/>
    <x v="409"/>
  </r>
  <r>
    <n v="411"/>
    <m/>
    <s v="МБОУ Урагинская СОШ"/>
    <s v="с. Урагин"/>
    <s v="Гасангусейнова Б. М."/>
    <x v="410"/>
  </r>
  <r>
    <n v="412"/>
    <m/>
    <s v="МБОУ Ураринская СОШ"/>
    <s v="с. Урарин"/>
    <s v="Рабаданов М. О."/>
    <x v="411"/>
  </r>
  <r>
    <n v="413"/>
    <m/>
    <s v="МБОУ Уркарахская МПГ"/>
    <s v="с. Уркарах"/>
    <s v="Османов О. И."/>
    <x v="412"/>
  </r>
  <r>
    <n v="414"/>
    <m/>
    <s v="МБОУ Уркарахский МПЛ"/>
    <s v="с. Уркарах"/>
    <s v="Абдурашидов М. А."/>
    <x v="413"/>
  </r>
  <r>
    <n v="415"/>
    <m/>
    <s v="МБОУ Урхнишинская СОШ"/>
    <s v="с. Урхнишин"/>
    <s v="Аммаева Д. М."/>
    <x v="414"/>
  </r>
  <r>
    <n v="416"/>
    <m/>
    <s v="МБОУ Урцакинская ООШ"/>
    <s v="с. Урцакин"/>
    <s v="Сулейбанова Р. М."/>
    <x v="415"/>
  </r>
  <r>
    <n v="417"/>
    <m/>
    <s v="МБОУ Харбукская СОШ"/>
    <s v="с. Харбук"/>
    <s v="Магомедкадиева Ж. А."/>
    <x v="416"/>
  </r>
  <r>
    <n v="418"/>
    <m/>
    <s v="МБОУ Хуршнинская СОШ"/>
    <s v="с. Хуршнин"/>
    <s v="Абдусаламов Г. Ш."/>
    <x v="417"/>
  </r>
  <r>
    <n v="419"/>
    <m/>
    <s v="МБОУ Цизгаринская ООШ"/>
    <s v="с. Цизгарин"/>
    <s v="Расулов Р. А."/>
    <x v="418"/>
  </r>
  <r>
    <n v="420"/>
    <m/>
    <s v="МБОУ Чишилинская СОШ"/>
    <s v="с. Чишилин"/>
    <s v="Гамзатов Р. Н."/>
    <x v="419"/>
  </r>
  <r>
    <n v="421"/>
    <m/>
    <s v="МБОУ Шаднинская ООШ"/>
    <s v="с. Шаднин"/>
    <s v="Абдусамадов Г. Ш."/>
    <x v="420"/>
  </r>
  <r>
    <n v="422"/>
    <m/>
    <s v="МБОУ Шаласинская СОШ"/>
    <s v="с. Шаласин"/>
    <s v="Омаров А. Р."/>
    <x v="421"/>
  </r>
  <r>
    <n v="423"/>
    <s v="Дербентский муниципальный район"/>
    <s v="МБОУ Аглобинская СОШ"/>
    <s v="с. Аглоби"/>
    <s v="Сардарова Э. П."/>
    <x v="422"/>
  </r>
  <r>
    <n v="424"/>
    <m/>
    <s v="МБОУ Араблинская СОШ"/>
    <s v="с. Араблинское"/>
    <s v="Магомедова О. М."/>
    <x v="423"/>
  </r>
  <r>
    <n v="425"/>
    <m/>
    <s v="МБОУ Белиджинская гимназия № 1 им. А. Исрафилова"/>
    <s v="п. Белиджи"/>
    <s v="Бабаева С. А."/>
    <x v="424"/>
  </r>
  <r>
    <n v="426"/>
    <m/>
    <s v="МБОУ Берикейская СОШ"/>
    <s v="с. Берикей"/>
    <s v="Мирзаханова А. Р."/>
    <x v="425"/>
  </r>
  <r>
    <n v="427"/>
    <m/>
    <s v="МБОУ Бильгадинская ООШ им Гусейнова С. И"/>
    <s v="с. Бильгади"/>
    <s v="Абдуллаева С. А."/>
    <x v="426"/>
  </r>
  <r>
    <n v="428"/>
    <m/>
    <s v="МБОУ Великентская СОШ им. Гереева У. А"/>
    <s v="с. Великент"/>
    <s v="Неджафов М. А."/>
    <x v="427"/>
  </r>
  <r>
    <n v="429"/>
    <m/>
    <s v="МБОУ Геджухская СОШ"/>
    <s v="с. Геджух"/>
    <s v="Ханмагомедова С. К."/>
    <x v="428"/>
  </r>
  <r>
    <n v="430"/>
    <m/>
    <s v="МБОУ Деличобанская СОШ"/>
    <s v="с. Деличобан"/>
    <s v="Алкишиев Я. А."/>
    <x v="429"/>
  </r>
  <r>
    <n v="431"/>
    <m/>
    <s v="МБОУ Джалганская СОШ"/>
    <s v="с. Джалган"/>
    <s v="Байрамов З. Т."/>
    <x v="430"/>
  </r>
  <r>
    <n v="432"/>
    <m/>
    <s v="МБОУ Джемикентская СОШ"/>
    <s v="с. Джемикент"/>
    <s v="Халилова С. Ч."/>
    <x v="431"/>
  </r>
  <r>
    <n v="433"/>
    <m/>
    <s v="МБОУ Дюзлярская СОШ"/>
    <s v="с. Дюзляр"/>
    <s v="Несуров Н. Г."/>
    <x v="432"/>
  </r>
  <r>
    <n v="434"/>
    <m/>
    <s v="МБОУ Зидьянская СОШ им. Курбанова. С. Д"/>
    <s v="с. Зидьян-Казмаляр"/>
    <s v="Амирова С. Д."/>
    <x v="433"/>
  </r>
  <r>
    <n v="435"/>
    <m/>
    <s v="МБОУ Калинская СОШ"/>
    <s v="c. Кала"/>
    <s v="Асланов А. У."/>
    <x v="434"/>
  </r>
  <r>
    <n v="436"/>
    <m/>
    <s v="МБОУ Кулларская СОШ"/>
    <s v="с. Куллар"/>
    <s v="Джафарова Т. Д."/>
    <x v="435"/>
  </r>
  <r>
    <n v="437"/>
    <m/>
    <s v="МБОУ Мамедкалинская гимназия им. М. Алиева"/>
    <s v="п. Мамедкала"/>
    <s v="Рамазанова А. М."/>
    <x v="436"/>
  </r>
  <r>
    <n v="438"/>
    <m/>
    <s v="МБОУ Митаги-Казмалярская СОШ"/>
    <s v="с. Митаги-Казмаляр"/>
    <s v="Имамов И. К."/>
    <x v="437"/>
  </r>
  <r>
    <n v="439"/>
    <m/>
    <s v="МБОУ Митагинская ООШ"/>
    <s v="с. Митаги"/>
    <s v="Джабраилов И. Н."/>
    <x v="438"/>
  </r>
  <r>
    <n v="440"/>
    <m/>
    <s v="МБОУ Мичуринская СОШ"/>
    <s v="с. Имени Мичурина"/>
    <s v="Бибалаева З. К."/>
    <x v="439"/>
  </r>
  <r>
    <n v="441"/>
    <m/>
    <s v="МБОУ Мугартынская СОШ"/>
    <s v="с. Мугарты"/>
    <s v="Сеидова З. А."/>
    <x v="440"/>
  </r>
  <r>
    <n v="442"/>
    <m/>
    <s v="МБОУ Музаимская СОШ"/>
    <s v="с. Музаим"/>
    <s v="Гусейнова Т. Г."/>
    <x v="441"/>
  </r>
  <r>
    <n v="443"/>
    <m/>
    <s v="МБОУ Нюгдинская СОШ"/>
    <s v="с. Нюгди"/>
    <s v="Ярахмедов М. Р."/>
    <x v="442"/>
  </r>
  <r>
    <n v="444"/>
    <m/>
    <s v="МБОУ ООШ им Г Лезгинцева"/>
    <s v="п. Белиджи"/>
    <s v="Шихсефиева Ф. Д."/>
    <x v="443"/>
  </r>
  <r>
    <n v="445"/>
    <m/>
    <s v="МБОУ ООШ им. Г. Давыдовой"/>
    <s v="с. Джалган"/>
    <s v="Омарова У. А."/>
    <x v="444"/>
  </r>
  <r>
    <n v="446"/>
    <m/>
    <s v="МБОУ Падарская СОШ"/>
    <s v="с. Падар"/>
    <s v="Караев Ф. А."/>
    <x v="445"/>
  </r>
  <r>
    <n v="447"/>
    <m/>
    <s v="МБОУ Рубасская СОШ"/>
    <s v="с. Рубас"/>
    <s v="Юнусов У. Б."/>
    <x v="446"/>
  </r>
  <r>
    <n v="448"/>
    <m/>
    <s v="МБОУ Рукельская ООШ"/>
    <s v="с. Рукель"/>
    <s v="Байрамова З. И."/>
    <x v="447"/>
  </r>
  <r>
    <n v="449"/>
    <m/>
    <s v="МБОУ Рукельская СОШ"/>
    <s v="с. Рукель"/>
    <s v="Муслимов А. М."/>
    <x v="448"/>
  </r>
  <r>
    <n v="450"/>
    <m/>
    <s v="МБОУ Сабнавинская СОШ"/>
    <s v="с. Сабнова"/>
    <s v="Кирхляров Я. З."/>
    <x v="449"/>
  </r>
  <r>
    <n v="451"/>
    <m/>
    <s v="МБОУ Саликская СОШ"/>
    <s v="с. Салик"/>
    <s v="Пирмагомедова А. А."/>
    <x v="450"/>
  </r>
  <r>
    <n v="452"/>
    <m/>
    <s v="МБОУ СОШ № 1"/>
    <s v="с. Белиджи"/>
    <s v="Шабанова Э. Т."/>
    <x v="451"/>
  </r>
  <r>
    <n v="453"/>
    <m/>
    <s v="МБОУ СОШ № 1 пос. Белиджи"/>
    <s v="Пос. Белиджи"/>
    <s v="Шихамирова С. С."/>
    <x v="452"/>
  </r>
  <r>
    <n v="454"/>
    <m/>
    <s v="МБОУ СОШ № 2"/>
    <s v="п. Мамедкала"/>
    <s v="Абубакарова Ф. Д."/>
    <x v="453"/>
  </r>
  <r>
    <n v="455"/>
    <m/>
    <s v="МБОУ СОШ № 2"/>
    <s v="с. Белиджи"/>
    <s v="Азизова Б. Ш."/>
    <x v="454"/>
  </r>
  <r>
    <n v="456"/>
    <m/>
    <s v="МБОУ СОШ № 2"/>
    <s v="пос. Белиджи"/>
    <s v="Бабаева Г. А."/>
    <x v="455"/>
  </r>
  <r>
    <n v="457"/>
    <m/>
    <s v="МБОУ СОШ № 3"/>
    <s v="п. Белиджи"/>
    <s v="Асалиева Н. М."/>
    <x v="456"/>
  </r>
  <r>
    <n v="458"/>
    <m/>
    <s v="МБОУ СОШ № 3"/>
    <s v="с. Мамедкала"/>
    <s v="Рамазанов З. Г."/>
    <x v="457"/>
  </r>
  <r>
    <n v="459"/>
    <m/>
    <s v="МБОУ СОШ № 4"/>
    <s v="п. Белиджи"/>
    <s v="Джабраилова Б. Н."/>
    <x v="458"/>
  </r>
  <r>
    <n v="460"/>
    <m/>
    <s v="МБОУ СОШ им. Гаджибабаева Э. Н."/>
    <s v="с. Н. Джалган"/>
    <s v="Агарагимов Ф. Ш."/>
    <x v="459"/>
  </r>
  <r>
    <n v="461"/>
    <m/>
    <s v="МБОУ Татлярская СОШ"/>
    <s v="с. Татляр"/>
    <s v="Габибов Х. Г."/>
    <x v="460"/>
  </r>
  <r>
    <n v="462"/>
    <m/>
    <s v="МБОУ Уллу-Теркеменская СОШ"/>
    <s v="с. Уллу-Теркеме"/>
    <s v="Азизова Ш. И."/>
    <x v="461"/>
  </r>
  <r>
    <n v="463"/>
    <m/>
    <s v="МБОУ Хазарская СОШ"/>
    <s v="с. Хазар"/>
    <s v="Кадимова Т. И."/>
    <x v="462"/>
  </r>
  <r>
    <n v="464"/>
    <m/>
    <s v="МБОУ Чинарская СОШ № 1"/>
    <s v="с. Чинар"/>
    <s v="Османова Р. К."/>
    <x v="463"/>
  </r>
  <r>
    <n v="465"/>
    <m/>
    <s v="МБОУ Чинарская СОШ № 2"/>
    <s v="с. Чинар"/>
    <s v="Расулова М. Р."/>
    <x v="464"/>
  </r>
  <r>
    <n v="466"/>
    <s v="Докузпаринский муниципальный район"/>
    <s v="МКОУ Аваданская СОШ"/>
    <s v="с. Авадан"/>
    <s v="Махмудова М. Г."/>
    <x v="465"/>
  </r>
  <r>
    <n v="467"/>
    <m/>
    <s v="МКОУ Каладжухская СОШ им. Э. З. Шахвердиева"/>
    <s v="с. Каладжух"/>
    <s v="Шекиева С. Р."/>
    <x v="466"/>
  </r>
  <r>
    <n v="468"/>
    <m/>
    <s v="МКОУ Каракюринская СОШ им. Г. М. Махмудова"/>
    <s v="с. Каракюре"/>
    <s v="Мирзерагимова Т. Э."/>
    <x v="467"/>
  </r>
  <r>
    <n v="469"/>
    <m/>
    <s v="МКОУ Курушская СОШ им. Н. П. Самурского"/>
    <s v="с. Куруш"/>
    <s v="Агарзаев М. С."/>
    <x v="468"/>
  </r>
  <r>
    <n v="470"/>
    <m/>
    <s v="МКОУ Микрахказмалярская СОШ им. М. Т. Бекерова"/>
    <s v="с. Микрахказмаляр"/>
    <s v="Шихвердиев В. Ч."/>
    <x v="469"/>
  </r>
  <r>
    <n v="471"/>
    <m/>
    <s v="МКОУ Микрахская СОШ им. З. З. Зейналова"/>
    <s v="с. Микрах"/>
    <s v="Субханвердиева А. Д."/>
    <x v="470"/>
  </r>
  <r>
    <n v="472"/>
    <m/>
    <s v="МКОУ Мискинджинская СОШ им. М. Т. Ахундова"/>
    <s v="с. Мискинджа"/>
    <s v="Шахвердиева А. Н."/>
    <x v="471"/>
  </r>
  <r>
    <n v="473"/>
    <m/>
    <s v="МКОУ Новокаракюринская СОШ им. М. Р. Расулова"/>
    <s v="с. Новое Каракюре"/>
    <s v="Агабеков Т. С."/>
    <x v="472"/>
  </r>
  <r>
    <n v="474"/>
    <m/>
    <s v="МКОУ Текипиркентская ООШ"/>
    <s v="с. Текипиркент"/>
    <s v="Гасанов Б. Т."/>
    <x v="473"/>
  </r>
  <r>
    <n v="475"/>
    <m/>
    <s v="МКОУ Усухчайская СОШ им. Х. Д. Заманова"/>
    <s v="с. Усухчай"/>
    <s v="Аразов Т. А."/>
    <x v="474"/>
  </r>
  <r>
    <n v="476"/>
    <s v="Казбековский муниципальный район"/>
    <s v="МКОУ Алмакская СОШ"/>
    <s v="с. Алмак"/>
    <s v="Зияродинова С. С."/>
    <x v="475"/>
  </r>
  <r>
    <n v="477"/>
    <m/>
    <s v="МКОУ Буртунайская СОШ"/>
    <s v="с. Буртунай"/>
    <s v="Абдуев Р. А."/>
    <x v="476"/>
  </r>
  <r>
    <n v="478"/>
    <m/>
    <s v="МКОУ Гертминская СОШ"/>
    <s v="с. Гертма"/>
    <s v="Абдулмуслимова З. М."/>
    <x v="477"/>
  </r>
  <r>
    <n v="479"/>
    <m/>
    <s v="МКОУ Гимназия Культуры мира"/>
    <s v="с. Гуни"/>
    <s v="Нуцалов Р. Г."/>
    <x v="478"/>
  </r>
  <r>
    <n v="480"/>
    <m/>
    <s v="МКОУ Госталинская ООШ"/>
    <s v="с. Гостала"/>
    <s v="Салатгереева Д. А."/>
    <x v="479"/>
  </r>
  <r>
    <n v="481"/>
    <m/>
    <s v="МКОУ Дубкинская СОШ"/>
    <s v="пгт. Дубки"/>
    <s v="Газимагомедов М. А."/>
    <x v="480"/>
  </r>
  <r>
    <n v="482"/>
    <m/>
    <s v="МКОУ Дылымская гимназия"/>
    <s v="с. Дылым"/>
    <s v="Темирбулатова З. С."/>
    <x v="481"/>
  </r>
  <r>
    <n v="483"/>
    <m/>
    <s v="МКОУ Дылымский многопрофильный лицей"/>
    <s v="с. Дылым"/>
    <s v="Юсупова Я. Ш."/>
    <x v="482"/>
  </r>
  <r>
    <n v="484"/>
    <m/>
    <s v="МКОУ Инчхинская СОШ"/>
    <s v="с. Инчха"/>
    <s v="Аминова З. С."/>
    <x v="483"/>
  </r>
  <r>
    <n v="485"/>
    <m/>
    <s v="МКОУ Калининаульская СОШ"/>
    <s v="с. Калининаул"/>
    <s v="Хабибов М. Г."/>
    <x v="484"/>
  </r>
  <r>
    <n v="486"/>
    <m/>
    <s v="МКОУ Ленинаульская СОШ № 1"/>
    <s v="с. Ленинаул"/>
    <s v="Аскендерова Х. Н."/>
    <x v="485"/>
  </r>
  <r>
    <n v="487"/>
    <m/>
    <s v="МКОУ Ленинаульская СОШ № 2"/>
    <s v="с. Ленинаул"/>
    <s v="Зияродинова Н. Р."/>
    <x v="486"/>
  </r>
  <r>
    <n v="488"/>
    <m/>
    <s v="МКОУ Хубарская СОШ"/>
    <s v="с. Хубар"/>
    <s v="Исаков М. А."/>
    <x v="487"/>
  </r>
  <r>
    <n v="489"/>
    <s v="Кайтагский муниципальный район"/>
    <s v="МКОУ Ахмедкентская СОШ им. Саламова М. Ш."/>
    <s v="с. Ахмедкент"/>
    <s v="Гаджибекова Н. Г."/>
    <x v="488"/>
  </r>
  <r>
    <n v="490"/>
    <m/>
    <s v="МКОУ Баршамайская СОШ им. Качмасова А. Р"/>
    <s v="с. Баршамай"/>
    <s v="Абакарова П. М."/>
    <x v="489"/>
  </r>
  <r>
    <n v="491"/>
    <m/>
    <s v="МКОУ Газиянская ООШ"/>
    <s v="с. Газия"/>
    <s v="Рабаданова Х. Р."/>
    <x v="490"/>
  </r>
  <r>
    <n v="492"/>
    <m/>
    <s v="МКОУ Гуллинская СОШ"/>
    <s v="с. Гулли"/>
    <s v="Джалилов М. М."/>
    <x v="491"/>
  </r>
  <r>
    <n v="493"/>
    <m/>
    <s v="МКОУ Джавгатская СОШ"/>
    <s v="с. Джавгат"/>
    <s v="Сулейманов С. Г."/>
    <x v="492"/>
  </r>
  <r>
    <n v="494"/>
    <m/>
    <s v="МКОУ Джибахнинская СОШ"/>
    <s v="с. Джибахни"/>
    <s v="Магомедов Р. Д."/>
    <x v="493"/>
  </r>
  <r>
    <n v="495"/>
    <m/>
    <s v="МКОУ Джинабинская СОШ"/>
    <s v="с. Джинаби"/>
    <s v="Алисултанов А. М."/>
    <x v="494"/>
  </r>
  <r>
    <n v="496"/>
    <m/>
    <s v="МКОУ Джирабачинская СОШ"/>
    <s v="с. Джирабачи"/>
    <s v="Алисултанов Ж. Р."/>
    <x v="495"/>
  </r>
  <r>
    <n v="497"/>
    <m/>
    <s v="МКОУ Карацанская СОШ"/>
    <s v="с. Карацан"/>
    <s v="Алиева А. Г."/>
    <x v="496"/>
  </r>
  <r>
    <n v="498"/>
    <m/>
    <s v="МКОУ Маджалисская МСОШ- интернат"/>
    <s v="с. Маджалис"/>
    <s v="Нухкадиев К. Ч."/>
    <x v="497"/>
  </r>
  <r>
    <n v="499"/>
    <m/>
    <s v="МКОУ Маджалисская СОШ № 1"/>
    <s v="с. Маджалис"/>
    <s v="Касумбекова М. М."/>
    <x v="498"/>
  </r>
  <r>
    <n v="500"/>
    <m/>
    <s v="МКОУ Маджалисская СОШ им. Темирх. Э. Д"/>
    <s v="с. Маджалис"/>
    <s v="Сулейманова З. С."/>
    <x v="499"/>
  </r>
  <r>
    <n v="501"/>
    <m/>
    <s v="МКОУ Мижиглинская ООШ"/>
    <s v="с. Мижигли"/>
    <s v="Аннатдаев А. Т."/>
    <x v="500"/>
  </r>
  <r>
    <n v="502"/>
    <m/>
    <s v="МКОУ Ново-Баршинская ООШ"/>
    <s v="с. Новая-Барша"/>
    <s v="Абдуллаев М. М."/>
    <x v="501"/>
  </r>
  <r>
    <n v="503"/>
    <m/>
    <s v="МКОУ Родниковая СОШ"/>
    <s v="с. Родник"/>
    <s v="Магомедова н. К."/>
    <x v="502"/>
  </r>
  <r>
    <n v="504"/>
    <m/>
    <s v="МКОУ Санчинская СОШ"/>
    <s v="с. Санчи"/>
    <s v="Нахбаров З. М."/>
    <x v="503"/>
  </r>
  <r>
    <n v="505"/>
    <m/>
    <s v="МКОУ Хадагинская ООШ"/>
    <s v="с. Хадаги"/>
    <s v="Абдулхаликов Р. А."/>
    <x v="504"/>
  </r>
  <r>
    <n v="506"/>
    <m/>
    <s v="МКОУ Хунгиянская ООШ"/>
    <s v="с. Хунгия"/>
    <s v="Султанов Г. А."/>
    <x v="505"/>
  </r>
  <r>
    <n v="507"/>
    <m/>
    <s v="МКОУ Чумлинская СОШ им. Алибекова Д. В."/>
    <s v="с. Чумли"/>
    <s v="Кадирова У. А."/>
    <x v="506"/>
  </r>
  <r>
    <n v="508"/>
    <m/>
    <s v="МКОУ Шилягинская СОШ"/>
    <s v="с. Шиляги"/>
    <s v="Курбанова Р. Н."/>
    <x v="507"/>
  </r>
  <r>
    <n v="509"/>
    <m/>
    <s v="МКОУ Янгикентская СОШ"/>
    <s v="с. Янгикент"/>
    <s v="Ахмедов Г. Ю."/>
    <x v="508"/>
  </r>
  <r>
    <n v="510"/>
    <s v="Карабудахкентский муниципальный район"/>
    <s v="МБОУ Агачаульская СОШ"/>
    <s v="с. Агачаул"/>
    <s v="Узаиров А. С."/>
    <x v="509"/>
  </r>
  <r>
    <n v="511"/>
    <m/>
    <s v="МБОУ Аданакская СОШ"/>
    <s v="с. Аданак"/>
    <s v="Хидриев У. Х."/>
    <x v="510"/>
  </r>
  <r>
    <n v="512"/>
    <m/>
    <s v="МБОУ Ачисинская СОШ"/>
    <s v="п. Аччисув"/>
    <s v="Даниялова А. С."/>
    <x v="511"/>
  </r>
  <r>
    <n v="513"/>
    <m/>
    <s v="МБОУ Аччинская СОШ"/>
    <s v="п. Аччи"/>
    <s v="Магомедова А. А."/>
    <x v="512"/>
  </r>
  <r>
    <n v="514"/>
    <m/>
    <s v="МБОУ Гелинcкая СОШ"/>
    <s v="с. Гели"/>
    <s v="Джанибеков М. Г."/>
    <x v="513"/>
  </r>
  <r>
    <n v="515"/>
    <m/>
    <s v="МБОУ Губденская СОШ"/>
    <s v="с. Губден"/>
    <s v="Вагабов М. М."/>
    <x v="514"/>
  </r>
  <r>
    <n v="516"/>
    <m/>
    <s v="МБОУ Гурбукинская СОШ № 1"/>
    <s v="с. Гурбуки"/>
    <s v="Гасанханов М. Н."/>
    <x v="515"/>
  </r>
  <r>
    <n v="517"/>
    <m/>
    <s v="МБОУ Гурбукинская СОШ № 2"/>
    <s v="с. Гурбуки"/>
    <s v="Нурбагандов Н. С."/>
    <x v="516"/>
  </r>
  <r>
    <n v="518"/>
    <m/>
    <s v="МБОУ Джангинская СОШ"/>
    <s v="с. Джанга"/>
    <s v="Гамидов А. М."/>
    <x v="517"/>
  </r>
  <r>
    <n v="519"/>
    <m/>
    <s v="МБОУ Доргелинская СОШ № 1"/>
    <s v="с. Доргели"/>
    <s v="Джамаева Р. М."/>
    <x v="518"/>
  </r>
  <r>
    <n v="520"/>
    <m/>
    <s v="МБОУ Доргелинская СОШ № 2"/>
    <s v="с. Доргели"/>
    <s v="Байсонгуров А. М."/>
    <x v="519"/>
  </r>
  <r>
    <n v="521"/>
    <m/>
    <s v="МБОУ Зеленоморская СОШ"/>
    <s v="с. Зеленоморск"/>
    <s v="Курбанов К. А."/>
    <x v="520"/>
  </r>
  <r>
    <n v="522"/>
    <m/>
    <s v="МБОУ Какамахинская СОШ"/>
    <s v="с. Какамахи"/>
    <s v="Мусаев З. М."/>
    <x v="521"/>
  </r>
  <r>
    <n v="523"/>
    <m/>
    <s v="МБОУ Какашуринская СОШ № 1"/>
    <s v="с. Какашура"/>
    <s v="Нурутдинова Р. Д."/>
    <x v="522"/>
  </r>
  <r>
    <n v="524"/>
    <m/>
    <s v="МБОУ Какашуринская СОШ № 2"/>
    <s v="с. Какашура"/>
    <s v="Османова Г. М."/>
    <x v="523"/>
  </r>
  <r>
    <n v="525"/>
    <m/>
    <s v="МБОУ Карабудахкентская гимназия"/>
    <s v="с. Карабудахкент"/>
    <s v="Салаватов А. А."/>
    <x v="524"/>
  </r>
  <r>
    <n v="526"/>
    <m/>
    <s v="МБОУ Карабудахкентская СОШ № 1"/>
    <s v="с. Карабудахкент"/>
    <s v="Парзаева Р. А."/>
    <x v="525"/>
  </r>
  <r>
    <n v="527"/>
    <m/>
    <s v="МБОУ Карабудахкентская СОШ № 2"/>
    <s v="с. Карабудахкент"/>
    <s v="Гарумова Г. Г."/>
    <x v="526"/>
  </r>
  <r>
    <n v="528"/>
    <m/>
    <s v="МБОУ Карабудахкентская СОШ № 3"/>
    <s v="с. Карабудахкент"/>
    <s v="Зайнутдинова Г. К."/>
    <x v="527"/>
  </r>
  <r>
    <n v="529"/>
    <m/>
    <s v="МБОУ Карабудахкентская СОШ № 5"/>
    <s v="с. Карабудахкент"/>
    <s v="Джамалутдинова Э. А."/>
    <x v="528"/>
  </r>
  <r>
    <n v="530"/>
    <m/>
    <s v="МБОУ Ленинкентская СОШ"/>
    <s v="с. Ленинкент"/>
    <s v="Магомедов М. Э."/>
    <x v="529"/>
  </r>
  <r>
    <n v="531"/>
    <m/>
    <s v="МБОУ Манаскентcкая СОШ"/>
    <s v="с. Манаскент"/>
    <s v="Саидова З. Р."/>
    <x v="530"/>
  </r>
  <r>
    <n v="532"/>
    <m/>
    <s v="МБОУ Манасская СОШ"/>
    <s v="п. Манас"/>
    <s v="Магомедов А. Ш."/>
    <x v="531"/>
  </r>
  <r>
    <n v="533"/>
    <m/>
    <s v="МБОУ Параульская СОШ № 1"/>
    <s v="с. Параул"/>
    <s v="Мусаев М. А."/>
    <x v="532"/>
  </r>
  <r>
    <n v="534"/>
    <m/>
    <s v="МБОУ Параульская СОШ № 2"/>
    <s v="с. Параул"/>
    <s v="Валиев А. А."/>
    <x v="533"/>
  </r>
  <r>
    <n v="535"/>
    <m/>
    <s v="МБОУ Параульская СОШ № 3"/>
    <s v="с. Параул"/>
    <s v="Мусаев А. А."/>
    <x v="534"/>
  </r>
  <r>
    <n v="536"/>
    <m/>
    <s v="МБОУ Сирагинская СОШ"/>
    <s v="с. Сираги"/>
    <s v="Шихшалилов А. М."/>
    <x v="535"/>
  </r>
  <r>
    <n v="537"/>
    <m/>
    <s v="МБОУ Уллубийаульская СОШ"/>
    <s v="с. Уллубийаул"/>
    <s v="Умаева М. А."/>
    <x v="536"/>
  </r>
  <r>
    <n v="538"/>
    <s v="Каякентский муниципальный район"/>
    <s v="МБОУ Дружбинская СОШ"/>
    <s v="с. Дружба"/>
    <s v="Гасаналиев И. Г."/>
    <x v="537"/>
  </r>
  <r>
    <n v="539"/>
    <m/>
    <s v="МБОУ Нововикринская СОШ"/>
    <s v="с. Нововикри"/>
    <s v="Чупанов Ч. З."/>
    <x v="538"/>
  </r>
  <r>
    <n v="540"/>
    <m/>
    <s v="МКОУ Алходжакентская СОШ им. Ш. И. Исмаилова"/>
    <s v="с. Алходжакент"/>
    <s v="Агаев К. Б."/>
    <x v="539"/>
  </r>
  <r>
    <n v="541"/>
    <m/>
    <s v="МКОУ Башлыкентская СОШ им. Ш. Г. Шахбанова"/>
    <s v="с. Башлыкент"/>
    <s v="Кадиева М. А."/>
    <x v="540"/>
  </r>
  <r>
    <n v="542"/>
    <m/>
    <s v="МКОУ Гергинская СОШ"/>
    <s v="с. Герга"/>
    <s v="Омаров Р. Р."/>
    <x v="541"/>
  </r>
  <r>
    <n v="543"/>
    <m/>
    <s v="МКОУ Джаванкентская СОШ им. Магомедэмина Халимбековича Рамазанова"/>
    <s v="с. Джаванкент"/>
    <s v="Султанмутов И. М."/>
    <x v="542"/>
  </r>
  <r>
    <n v="544"/>
    <m/>
    <s v="МКОУ Капкайкентская СОШ им. Б. А. Магомедовна"/>
    <s v="с. Капкайкент"/>
    <s v="Мансуров М. Н."/>
    <x v="543"/>
  </r>
  <r>
    <n v="545"/>
    <m/>
    <s v="МКОУ Каранайаульская СОШ"/>
    <s v="с. Каранайаул"/>
    <s v="Кубатова И. И."/>
    <x v="544"/>
  </r>
  <r>
    <n v="546"/>
    <m/>
    <s v="МКОУ Каякентская СОШ № 1 им. Алибекова Магомедзапира Магомедрасуловича"/>
    <s v="с. Каякент"/>
    <s v="Азизова С. А."/>
    <x v="545"/>
  </r>
  <r>
    <n v="547"/>
    <m/>
    <s v="МКОУ Каякентская СОШ № 2 им. Арсланалиева Х. Ш."/>
    <s v="с. Каякент"/>
    <s v="Султанова С. А."/>
    <x v="546"/>
  </r>
  <r>
    <n v="548"/>
    <m/>
    <s v="МКОУ Каякентская СОШ № 3"/>
    <s v="с. Каякент"/>
    <s v="Мукаилов М. И."/>
    <x v="547"/>
  </r>
  <r>
    <n v="549"/>
    <m/>
    <s v="МКОУ Новокаякентская СОШ"/>
    <s v="с. Ново-каякент"/>
    <s v="Джамалутдинова М. Д."/>
    <x v="548"/>
  </r>
  <r>
    <n v="550"/>
    <m/>
    <s v="МКОУ Первомайская гимназия им. С. Багамаева"/>
    <s v="с. Перво-майское"/>
    <s v="Меджидов Р. Р."/>
    <x v="549"/>
  </r>
  <r>
    <n v="551"/>
    <m/>
    <s v="МКОУ Первомайская СОШ № 1 им. Героя Советского Союза С. К. Курбанова"/>
    <s v="с. Перво-майское"/>
    <s v="Тааев Т. М."/>
    <x v="550"/>
  </r>
  <r>
    <n v="552"/>
    <m/>
    <s v="МКОУ Сагасидейбукская СОШ"/>
    <s v="с. Сагаси-дейбук"/>
    <s v="Исмаилова И. И."/>
    <x v="551"/>
  </r>
  <r>
    <n v="553"/>
    <m/>
    <s v="МКОУ Усемикентская СОШ"/>
    <s v="с. Усемикент"/>
    <s v="Магомедов Д. С."/>
    <x v="552"/>
  </r>
  <r>
    <n v="554"/>
    <m/>
    <s v="МКОУ Утамышская СОШ"/>
    <s v="с. Утамыш"/>
    <s v="Саидова З. О."/>
    <x v="553"/>
  </r>
  <r>
    <n v="555"/>
    <s v="Кизилюртовский муниципальный район"/>
    <s v="МКОУ Акнадинская СОШ"/>
    <s v="с. Акнада"/>
    <s v="Дибиров М. И."/>
    <x v="554"/>
  </r>
  <r>
    <n v="556"/>
    <m/>
    <s v="МКОУ Гадаринская СОШ"/>
    <s v="с. Гадари"/>
    <s v="Нажмудинова А. М."/>
    <x v="555"/>
  </r>
  <r>
    <n v="557"/>
    <m/>
    <s v="МКОУ Мацеевская СОШ"/>
    <s v="с. Мацеевка"/>
    <s v="Ибрагимгаджиев Ш. М."/>
    <x v="556"/>
  </r>
  <r>
    <n v="558"/>
    <m/>
    <s v="МКОУ Миатлинская СОШ"/>
    <s v="с. Миатли"/>
    <s v="Салманов Г. С."/>
    <x v="557"/>
  </r>
  <r>
    <n v="559"/>
    <m/>
    <s v="МКОУ Нечаевская СОШ № 1"/>
    <s v="с. Нечаевка"/>
    <s v="Магомедов Н. Ю."/>
    <x v="558"/>
  </r>
  <r>
    <n v="560"/>
    <m/>
    <s v="МКОУ Нечаевская СОШ № 2"/>
    <s v="с. Нечаевка"/>
    <s v="Далгатова А. А."/>
    <x v="559"/>
  </r>
  <r>
    <n v="561"/>
    <m/>
    <s v="МКОУ Новозубутлинская СОШ"/>
    <s v="с. Новозубути"/>
    <s v="Абдурахманова Н. М."/>
    <x v="560"/>
  </r>
  <r>
    <n v="562"/>
    <m/>
    <s v="МКОУ Шушановская СОШ"/>
    <s v="с. Шушановка"/>
    <s v="Магомедов М. А."/>
    <x v="561"/>
  </r>
  <r>
    <n v="563"/>
    <m/>
    <s v="МКОУ Гельбахская СОШ"/>
    <s v="с. Гельбах"/>
    <s v="Алибекова Э. И."/>
    <x v="562"/>
  </r>
  <r>
    <n v="564"/>
    <m/>
    <s v="МКОУ Кироваульская СОШ"/>
    <s v="с. Кироваул"/>
    <s v="Магомедова М. Х."/>
    <x v="563"/>
  </r>
  <r>
    <n v="565"/>
    <m/>
    <s v="МКОУ Кульзебская СОШ"/>
    <s v="с. Кульзеб"/>
    <s v="Рашидова Х. М."/>
    <x v="564"/>
  </r>
  <r>
    <n v="566"/>
    <m/>
    <s v="МКОУ Нижнечирюртовская СОШ"/>
    <s v="с. Нижний Чирюрт"/>
    <s v="Гаджиева С. А."/>
    <x v="565"/>
  </r>
  <r>
    <n v="567"/>
    <m/>
    <s v="МКОУ Новочиркейская СОШ № 2"/>
    <s v="с. НовыйЧиркей"/>
    <s v="Газиева У. М."/>
    <x v="566"/>
  </r>
  <r>
    <n v="568"/>
    <m/>
    <s v="МКОУ Стальская гимназия"/>
    <s v="с. Стальск"/>
    <s v="Гимбатова М. Д."/>
    <x v="567"/>
  </r>
  <r>
    <n v="569"/>
    <m/>
    <s v="МКОУ Стальская СОШ № 2"/>
    <s v="с. Стальск"/>
    <s v="Асхабова Х. А."/>
    <x v="568"/>
  </r>
  <r>
    <n v="570"/>
    <m/>
    <s v="МКОУ Стальская СОШ № 3"/>
    <s v="с. Стальск"/>
    <s v="Караева С. О."/>
    <x v="569"/>
  </r>
  <r>
    <n v="571"/>
    <m/>
    <s v="МКОУ Чонтаульская СОШ № 2"/>
    <s v="с. Чонтаул"/>
    <s v="Умарова Х. А."/>
    <x v="570"/>
  </r>
  <r>
    <n v="572"/>
    <m/>
    <s v="МКОУ Зубутли-Миатлинская СОШ"/>
    <s v="с. Зубутли-Миатли"/>
    <s v="Гаджиханова Б. А."/>
    <x v="571"/>
  </r>
  <r>
    <n v="573"/>
    <m/>
    <s v="МКОУ Комсомольская СОШ"/>
    <s v="с. Комсомольское"/>
    <s v="Гинбатова А. М."/>
    <x v="572"/>
  </r>
  <r>
    <n v="574"/>
    <m/>
    <s v="МКОУ Новочиркейская СОШ № 1"/>
    <s v="с. Новочиркей"/>
    <s v="Бариева Р. М."/>
    <x v="573"/>
  </r>
  <r>
    <n v="575"/>
    <m/>
    <s v="МКОУ Султанянгиюртовская СОШ"/>
    <s v="с. Султанянгиюрт"/>
    <s v="Телекаев З. Р."/>
    <x v="574"/>
  </r>
  <r>
    <n v="576"/>
    <m/>
    <s v="МКОУ Султанянгиюртовская СОШ № 2"/>
    <s v="с. Султанянгиюрт"/>
    <s v="Абдулахидов Ш. М."/>
    <x v="575"/>
  </r>
  <r>
    <n v="577"/>
    <m/>
    <s v="МКОУ Чонтаульская школа № 1"/>
    <s v="с. Чонтаул"/>
    <s v="Терикова М. Т."/>
    <x v="576"/>
  </r>
  <r>
    <n v="578"/>
    <s v="Кизлярский муниципальный район"/>
    <s v="МКОУ Аверьяновская СОШ"/>
    <s v="с. Аверьяновка"/>
    <s v="Махтаева З. О."/>
    <x v="577"/>
  </r>
  <r>
    <n v="579"/>
    <m/>
    <s v="МКОУ Александрийская СОШ"/>
    <s v="с. Александрия"/>
    <s v="Новикова Е. А."/>
    <x v="578"/>
  </r>
  <r>
    <n v="580"/>
    <m/>
    <s v="МКОУ Большеарешевская СОШ"/>
    <s v="с. Большая Арешевка"/>
    <s v="Лавренова Е. С."/>
    <x v="579"/>
  </r>
  <r>
    <n v="581"/>
    <m/>
    <s v="МКОУ Большебредихинская СОШ"/>
    <s v="с. Большебредихинское"/>
    <s v="Султанов Т. Р."/>
    <x v="580"/>
  </r>
  <r>
    <n v="582"/>
    <m/>
    <s v="МКОУ Большезадоевская СОШ"/>
    <s v="с. Большезадоевское"/>
    <s v="Абдулгамидов М. М."/>
    <x v="581"/>
  </r>
  <r>
    <n v="583"/>
    <m/>
    <s v="МКОУ Бондареновская ООШ"/>
    <s v="с. Бондареновское"/>
    <s v="Султанахмедов И. И."/>
    <x v="582"/>
  </r>
  <r>
    <n v="584"/>
    <m/>
    <s v="МКОУ Брянская СОШ"/>
    <s v="с. Брянск"/>
    <s v="Валиджанова О. Н."/>
    <x v="583"/>
  </r>
  <r>
    <n v="585"/>
    <m/>
    <s v="МКОУ Впередовская СОШ"/>
    <s v="с. Вперед"/>
    <s v="Магомедова А. Х."/>
    <x v="584"/>
  </r>
  <r>
    <n v="586"/>
    <m/>
    <s v="МКОУ Вышеталовская СОШ"/>
    <s v="с. Выше-Таловка"/>
    <s v="Газимагомедова А. А."/>
    <x v="585"/>
  </r>
  <r>
    <n v="587"/>
    <m/>
    <s v="МКОУ Ефимовская ООШ"/>
    <s v="с. Ефимовка"/>
    <s v="Исакова А. А."/>
    <x v="586"/>
  </r>
  <r>
    <n v="588"/>
    <m/>
    <s v="МКОУ Зареченская СОШ"/>
    <s v="с. Заречное"/>
    <s v="Мусаев Р. А."/>
    <x v="587"/>
  </r>
  <r>
    <n v="589"/>
    <m/>
    <s v="МКОУ Кардоновская СОШ"/>
    <s v="с. Кардоновка"/>
    <s v="Абакаров Б. А."/>
    <x v="588"/>
  </r>
  <r>
    <n v="590"/>
    <m/>
    <s v="МКОУ Карломарксовская СОШ"/>
    <s v="с. имени Карла Маркса"/>
    <s v="Константинова О. В."/>
    <x v="589"/>
  </r>
  <r>
    <n v="591"/>
    <m/>
    <s v="МКОУ Косякинская СОШ"/>
    <s v="с. Косякино"/>
    <s v="Алиев А. Н."/>
    <x v="590"/>
  </r>
  <r>
    <n v="592"/>
    <m/>
    <s v="МКОУ Крайновская СОШ"/>
    <s v="с. Крайновка"/>
    <s v="Раджабов М. Г."/>
    <x v="591"/>
  </r>
  <r>
    <n v="593"/>
    <m/>
    <s v="МКОУ Красновосходская СОШ"/>
    <s v="с. Красный Восход"/>
    <s v="Завзанов С. З."/>
    <x v="592"/>
  </r>
  <r>
    <n v="594"/>
    <m/>
    <s v="МКОУ Краснооктябрьская СОШ им. Р. Гамзатова"/>
    <s v="с. Краснооктябрьское"/>
    <s v="Исмаилов Г. А."/>
    <x v="593"/>
  </r>
  <r>
    <n v="595"/>
    <m/>
    <s v="МКОУ Малоарешевская СОШ"/>
    <s v="с. Малая Арешевка"/>
    <s v="Кудряшова А. А."/>
    <x v="594"/>
  </r>
  <r>
    <n v="596"/>
    <m/>
    <s v="МКОУ Малокозыревская ООШ"/>
    <s v="с. Малая Козыревка"/>
    <s v="Нухбегов К. Н."/>
    <x v="595"/>
  </r>
  <r>
    <n v="597"/>
    <m/>
    <s v="МКОУ Михеевская СОШ"/>
    <s v="с. Михеевское"/>
    <s v="Рабаданова С. Г."/>
    <x v="596"/>
  </r>
  <r>
    <n v="598"/>
    <m/>
    <s v="МКОУ Некрасовская СОШ"/>
    <s v="с. Некрасовка"/>
    <s v="Михайловская Т. Н."/>
    <x v="597"/>
  </r>
  <r>
    <n v="599"/>
    <m/>
    <s v="МКОУ Новобирюзякская СОШ"/>
    <s v="с. Новый Бирюзяк"/>
    <s v="Ханмагомедова П. Д."/>
    <x v="598"/>
  </r>
  <r>
    <n v="600"/>
    <m/>
    <s v="МКОУ Нововладимировская СОШ"/>
    <s v="с. Нововладимирское"/>
    <s v="Мантиков И. Б."/>
    <x v="599"/>
  </r>
  <r>
    <n v="601"/>
    <m/>
    <s v="МКОУ Новогладовская ООШ"/>
    <s v="с. Новогладовка"/>
    <s v="Магомедов Б. А."/>
    <x v="600"/>
  </r>
  <r>
    <n v="602"/>
    <m/>
    <s v="МКОУ Новокрестьяновская СОШ"/>
    <s v="с. Новокрестьяновское"/>
    <s v="Мансурова Т. М."/>
    <x v="601"/>
  </r>
  <r>
    <n v="603"/>
    <m/>
    <s v="МКОУ Новомонастырская СОШ"/>
    <s v="с. Новомонастырское"/>
    <s v="Саидова З. П."/>
    <x v="602"/>
  </r>
  <r>
    <n v="604"/>
    <m/>
    <s v="МКОУ Новосеребряковская СОШ"/>
    <s v="с. Новая Серебряковка"/>
    <s v="Манапов А. Ш."/>
    <x v="603"/>
  </r>
  <r>
    <n v="605"/>
    <m/>
    <s v="МКОУ Огузерская СОШ"/>
    <s v="с. Огузер,"/>
    <s v="Куртусунова Ю. К."/>
    <x v="604"/>
  </r>
  <r>
    <n v="606"/>
    <m/>
    <s v="МКОУ Первомайская СОШ"/>
    <s v="с. Первомайское"/>
    <s v="Магомедов А. М."/>
    <x v="605"/>
  </r>
  <r>
    <n v="607"/>
    <m/>
    <s v="МКОУ Победовская СОШ"/>
    <s v="с. Южное"/>
    <s v="Каримов Н. К."/>
    <x v="606"/>
  </r>
  <r>
    <n v="608"/>
    <m/>
    <s v="МКОУ Рыбалкинская СОШ"/>
    <s v="с. Рыбалко"/>
    <s v="Магомедов А. М."/>
    <x v="607"/>
  </r>
  <r>
    <n v="609"/>
    <m/>
    <s v="МКОУ Сангишинская ООШ"/>
    <s v="с. Сангиши"/>
    <s v="Чанаева К. Я."/>
    <x v="608"/>
  </r>
  <r>
    <n v="610"/>
    <m/>
    <s v="МКОУ Сар-Сарская СОШ"/>
    <s v="с. Сар-Сар"/>
    <s v="Ахмедханов Р. В."/>
    <x v="609"/>
  </r>
  <r>
    <n v="611"/>
    <m/>
    <s v="МКОУ Совхозная СОШ"/>
    <s v="с. Школьное"/>
    <s v="Магомедгаджиев М. Г."/>
    <x v="610"/>
  </r>
  <r>
    <n v="612"/>
    <m/>
    <s v="МКОУ Совхозная СОШ № 6"/>
    <s v="с. Юбилейное"/>
    <s v="Литвинова И. П."/>
    <x v="611"/>
  </r>
  <r>
    <n v="613"/>
    <m/>
    <s v="МКОУ Старосеребряковская СОШ"/>
    <s v="с. Старая Серебряковка"/>
    <s v="Билалов Р. М."/>
    <x v="612"/>
  </r>
  <r>
    <n v="614"/>
    <m/>
    <s v="МКОУ Степновская ООШ"/>
    <s v="с. Степное"/>
    <s v="Раджабова А. И."/>
    <x v="613"/>
  </r>
  <r>
    <n v="615"/>
    <m/>
    <s v="МКОУ Тушиловская ООШ"/>
    <s v="с. Тушиловка"/>
    <s v="Смирнова Е. А."/>
    <x v="614"/>
  </r>
  <r>
    <n v="616"/>
    <m/>
    <s v="МКОУ Хуцеевская СОШ"/>
    <s v="с. Хуцеевка"/>
    <s v="Магомедова Р. З."/>
    <x v="615"/>
  </r>
  <r>
    <n v="617"/>
    <m/>
    <s v="МКОУ Цветковская гимназия"/>
    <s v="с. Цветковка"/>
    <s v="Мухтаров М. У."/>
    <x v="616"/>
  </r>
  <r>
    <n v="618"/>
    <m/>
    <s v="МКОУ Черняевская СОШ"/>
    <s v="с. Черняевка"/>
    <s v="Путилова М. В."/>
    <x v="617"/>
  </r>
  <r>
    <n v="619"/>
    <m/>
    <s v="МКОУ Шаумяновская ООШ"/>
    <s v="с. Имени Шаумяна"/>
    <s v="Махмудова В. Г."/>
    <x v="618"/>
  </r>
  <r>
    <n v="620"/>
    <m/>
    <s v="МКОУ Яснополянская СОШ"/>
    <s v="с. Ясная поляна"/>
    <s v="Магомедов Х. А."/>
    <x v="619"/>
  </r>
  <r>
    <n v="621"/>
    <s v="Кулинский муниципальный район"/>
    <s v="МКОУ № 1-Цовкринская ООШ"/>
    <s v="с. Цовкра"/>
    <s v="Муртаев А. Б."/>
    <x v="620"/>
  </r>
  <r>
    <n v="622"/>
    <m/>
    <s v="МКОУ № 2-Цовкринская СОШ им. Маграмова В. Г."/>
    <s v="с. Цовкра"/>
    <s v="Магомедов Ш. М."/>
    <x v="621"/>
  </r>
  <r>
    <n v="623"/>
    <m/>
    <s v="МКОУ Вачинская СОШ"/>
    <s v="с. Вачи"/>
    <s v="Мирзаева Б. А."/>
    <x v="622"/>
  </r>
  <r>
    <n v="624"/>
    <m/>
    <s v="МКОУ Вихлинская СОШ"/>
    <s v="с. Вихли"/>
    <s v="Магомедов А. О."/>
    <x v="623"/>
  </r>
  <r>
    <n v="625"/>
    <m/>
    <s v="МКОУ Канинская ООШ им. Гаджимурадова М. Г."/>
    <s v="с. Кани"/>
    <s v="Курбанова А. Ю."/>
    <x v="624"/>
  </r>
  <r>
    <n v="626"/>
    <m/>
    <s v="МКОУ Каялинская СОШ-Сад им. Б. Рамазанова"/>
    <s v="с. Каяли"/>
    <s v="Маммакурбанов А. С."/>
    <x v="625"/>
  </r>
  <r>
    <n v="627"/>
    <m/>
    <s v="МКОУ Кулинская СОШ № 1 им. Мурачуева Х. Р."/>
    <s v="с. Кули"/>
    <s v="Чаринов М. А."/>
    <x v="626"/>
  </r>
  <r>
    <n v="628"/>
    <m/>
    <s v="МКОУ Кулинская СОШ № 2 им. Даххаева Г. Р."/>
    <s v="с. Кули"/>
    <s v="Мурачуев А. М."/>
    <x v="627"/>
  </r>
  <r>
    <n v="629"/>
    <m/>
    <s v="МКОУ Сумбатлинская ООШ"/>
    <s v="с. Сумбатли"/>
    <s v="Саймаев Р. М."/>
    <x v="628"/>
  </r>
  <r>
    <n v="630"/>
    <m/>
    <s v="МКОУ Хайхинская ООШ-Сад"/>
    <s v="с. Хойхи"/>
    <s v="Исаева А. Г."/>
    <x v="629"/>
  </r>
  <r>
    <n v="631"/>
    <m/>
    <s v="МКОУ Хосрехская СОШ им. Ахмедова Т. А."/>
    <s v="с. Хосрех"/>
    <s v="Гаджиева Г. О."/>
    <x v="630"/>
  </r>
  <r>
    <n v="632"/>
    <m/>
    <s v="МКОУ Цущарская ООШ"/>
    <s v="с. Цущар"/>
    <s v="Чупанова  М. К."/>
    <x v="631"/>
  </r>
  <r>
    <n v="633"/>
    <m/>
    <s v="МКОУ Цыйшинская СОШ"/>
    <s v="с. Цыйша"/>
    <s v="Харунов М. Г."/>
    <x v="632"/>
  </r>
  <r>
    <n v="634"/>
    <s v="Кумторкалинский муниципальный район"/>
    <s v="МКОУ Аджидадинская СОШ"/>
    <s v="с. Аджидада"/>
    <s v="Алиева Н. А."/>
    <x v="633"/>
  </r>
  <r>
    <n v="635"/>
    <m/>
    <s v="МКОУ Алмалинская СОШ им. И. И. Исламова"/>
    <s v="с. Алмало"/>
    <s v="Арслангереева Д. И."/>
    <x v="634"/>
  </r>
  <r>
    <n v="636"/>
    <m/>
    <s v="МКОУ Коркмаскалинская СОШ"/>
    <s v="с. Коркмаскала"/>
    <s v="Самиева Б. Г. "/>
    <x v="635"/>
  </r>
  <r>
    <n v="637"/>
    <m/>
    <s v="МКОУ Коркмаскалинская СОШ им. М. -З. Баймурзаева"/>
    <s v="с. Коркмаскала"/>
    <s v="Умарова А. Р."/>
    <x v="636"/>
  </r>
  <r>
    <n v="638"/>
    <m/>
    <s v="МКОУ Темиргоевская СОШ"/>
    <s v="с. Темиргое"/>
    <s v="Магомедова Н. М."/>
    <x v="637"/>
  </r>
  <r>
    <n v="639"/>
    <m/>
    <s v="МКОУ ТюбинскаяСОШ"/>
    <s v="пгт.Тюбе"/>
    <s v="Османова А. Ю."/>
    <x v="638"/>
  </r>
  <r>
    <n v="640"/>
    <m/>
    <s v="МКОУ Учкентская СОШ"/>
    <s v="с. Учкент"/>
    <s v="Джалилова Д. И."/>
    <x v="639"/>
  </r>
  <r>
    <n v="641"/>
    <m/>
    <s v="МКОУ Шамхалянгиюртовская СОШ"/>
    <s v="с. Шамхалянгиюрт"/>
    <s v="Мусаева А. Н."/>
    <x v="640"/>
  </r>
  <r>
    <n v="642"/>
    <s v="Курахский муниципальный район"/>
    <s v="МКОУ Аладашская СОШ-Детский Сад им. Героя Советского Союза А. К. Алиева"/>
    <s v="с. Аладаш"/>
    <s v="Абдуллаев М. Р."/>
    <x v="641"/>
  </r>
  <r>
    <n v="643"/>
    <m/>
    <s v="МКОУ Араблярская СОШ"/>
    <s v="с. Арабляр"/>
    <s v="Юсупова  С. Г."/>
    <x v="642"/>
  </r>
  <r>
    <n v="644"/>
    <m/>
    <s v="МКОУ Ашарская СОШ-детский сад им. Султанова З. К."/>
    <s v="с. Ашар"/>
    <s v="Будайчиев Э. М."/>
    <x v="643"/>
  </r>
  <r>
    <n v="645"/>
    <m/>
    <s v="МКОУ Гельхенская СОШ -детский сад"/>
    <s v="с. Гельхен"/>
    <s v="Рамазанов  Р. М."/>
    <x v="644"/>
  </r>
  <r>
    <n v="646"/>
    <m/>
    <s v="МКОУ Икринская СОШ им. Героя Советского Союза Эседа Бабастановича Салихова"/>
    <s v="с. Икра"/>
    <s v="Шихкеримов Ф. Ш."/>
    <x v="645"/>
  </r>
  <r>
    <n v="647"/>
    <m/>
    <s v="МКОУ Икринская средняя общеобразовательная спортивная школа-интернат для одаренных детей"/>
    <s v="с. Икра"/>
    <s v="Тагиров  Н. С."/>
    <x v="646"/>
  </r>
  <r>
    <n v="648"/>
    <m/>
    <s v="МКОУ Кабирская СОШ им. Омарова М. С."/>
    <s v="с. Кабир"/>
    <s v="Джабраилов А. Ш."/>
    <x v="647"/>
  </r>
  <r>
    <n v="649"/>
    <m/>
    <s v="МКОУ Квардалская ООШ"/>
    <s v="с. Квардал"/>
    <s v="Байранбеков М. Б."/>
    <x v="648"/>
  </r>
  <r>
    <n v="650"/>
    <m/>
    <s v="МКОУ Кумукская СОШ-детский сад им. Улубекова З. Б."/>
    <s v="с. Кумук"/>
    <s v="Абдулкеримов  З. М."/>
    <x v="649"/>
  </r>
  <r>
    <n v="651"/>
    <m/>
    <s v="МКОУ Курахская СОШ - детский сад № 1"/>
    <s v="с. Курах"/>
    <s v="Мисриев  Г. Г."/>
    <x v="650"/>
  </r>
  <r>
    <n v="652"/>
    <m/>
    <s v="МКОУ Курахская СОШ № 2"/>
    <s v="с. Курах"/>
    <s v="Казиев М. Д."/>
    <x v="651"/>
  </r>
  <r>
    <n v="653"/>
    <m/>
    <s v="МКОУ Кутульская ООШ"/>
    <s v="с. Кутул"/>
    <s v="Мурадалиева Н. М."/>
    <x v="652"/>
  </r>
  <r>
    <n v="654"/>
    <m/>
    <s v="МКОУ Кучхюрская СОШ- детский сад"/>
    <s v="с. Кучхюр"/>
    <s v="Мамедов  Х. Г."/>
    <x v="653"/>
  </r>
  <r>
    <n v="655"/>
    <m/>
    <s v="МКОУ Моллакентская СОШ"/>
    <s v="с. Моллакент "/>
    <s v="Айдаев  А. А."/>
    <x v="654"/>
  </r>
  <r>
    <n v="656"/>
    <m/>
    <s v="МКОУ Усугская СОШ"/>
    <s v="с. Усуг"/>
    <s v="Гарунов  О. М."/>
    <x v="655"/>
  </r>
  <r>
    <n v="657"/>
    <m/>
    <s v="МКОУ Хвереджская СОШ -детский сад"/>
    <s v="с. Хвередж"/>
    <s v="Раджабов С. М."/>
    <x v="656"/>
  </r>
  <r>
    <n v="658"/>
    <m/>
    <s v="МКОУ Хпеджская СОШ"/>
    <s v="с. Хпедж"/>
    <s v="Исмаилова  И. С."/>
    <x v="657"/>
  </r>
  <r>
    <n v="659"/>
    <m/>
    <s v="МКОУ Хпюкская СОШ"/>
    <s v="с. Хпюк"/>
    <s v="Гусенов  К. М."/>
    <x v="658"/>
  </r>
  <r>
    <n v="660"/>
    <m/>
    <s v="МКОУ Хюрехюрская СОШ"/>
    <s v="с. Хюрехюр"/>
    <s v="Кезимов  М. М."/>
    <x v="659"/>
  </r>
  <r>
    <n v="661"/>
    <m/>
    <s v="МКОУ Шимихюрская СОШ -детский сад"/>
    <s v="с. Шимихюр"/>
    <s v="Муталибов  Ш. Э."/>
    <x v="660"/>
  </r>
  <r>
    <n v="662"/>
    <m/>
    <s v="МКОУ Штульская ООШ"/>
    <s v="с. Штул"/>
    <s v="Сайдумов  И. С."/>
    <x v="661"/>
  </r>
  <r>
    <n v="663"/>
    <s v="Лакский муниципальный район"/>
    <s v="МКОУ Карашинская ООШ"/>
    <s v="с. Караша"/>
    <s v="Ханмагомедова З. Р."/>
    <x v="662"/>
  </r>
  <r>
    <n v="664"/>
    <m/>
    <s v="МКОУ Каринская ООШ"/>
    <s v="с. Кара"/>
    <s v="Кадиров М. М."/>
    <x v="663"/>
  </r>
  <r>
    <n v="665"/>
    <m/>
    <s v="МКОУ Кубинская СОШ"/>
    <s v="с. Куба"/>
    <s v="Алилова М. И."/>
    <x v="664"/>
  </r>
  <r>
    <n v="666"/>
    <m/>
    <s v="МКОУ Куминская ООШ"/>
    <s v="с. Кума"/>
    <s v="Саъдуева П. К."/>
    <x v="665"/>
  </r>
  <r>
    <n v="667"/>
    <m/>
    <s v="МКОУ Кумухская СОШ"/>
    <s v="с. Кумух"/>
    <s v="Макаева С. Г."/>
    <x v="666"/>
  </r>
  <r>
    <n v="668"/>
    <m/>
    <s v="МКОУ Кундынская СОШ"/>
    <s v="с. Кунды"/>
    <s v="Гаджиева А. А."/>
    <x v="667"/>
  </r>
  <r>
    <n v="669"/>
    <m/>
    <s v="МКОУ Курклинская СОШ"/>
    <s v="с. Куркли"/>
    <s v="Сулейманова Р. А."/>
    <x v="668"/>
  </r>
  <r>
    <n v="670"/>
    <m/>
    <s v="МКОУ Унчукатлинская СОШ"/>
    <s v="с. Унчукатль"/>
    <s v="Хинчалова П. М."/>
    <x v="669"/>
  </r>
  <r>
    <n v="671"/>
    <m/>
    <s v="МКОУ Уринская ООШ"/>
    <s v="с. Ури"/>
    <s v="Курбанов Д. А."/>
    <x v="670"/>
  </r>
  <r>
    <n v="672"/>
    <m/>
    <s v="МКОУ Хулисминская ООШ"/>
    <s v="с. Хулисма"/>
    <s v="Акаев С. А."/>
    <x v="671"/>
  </r>
  <r>
    <n v="673"/>
    <m/>
    <s v="МКОУ Хунинская ООШ"/>
    <s v="с. Хуна"/>
    <s v="Гаджиева А. О."/>
    <x v="672"/>
  </r>
  <r>
    <n v="674"/>
    <m/>
    <s v="МКОУ Хуринская ООШ"/>
    <s v="с. Хури"/>
    <s v="Муртазалиева Х. З."/>
    <x v="673"/>
  </r>
  <r>
    <n v="675"/>
    <m/>
    <s v="МКОУ Хурхинская СОШ"/>
    <s v="с. Хурхи"/>
    <s v="Куннаева Л. А."/>
    <x v="674"/>
  </r>
  <r>
    <n v="676"/>
    <m/>
    <s v="МКОУ Чуртахская ООШ"/>
    <s v="с. Чуртах"/>
    <s v="Кадыров Р. А."/>
    <x v="675"/>
  </r>
  <r>
    <n v="677"/>
    <m/>
    <s v="МКОУ Шовкринская ООШ"/>
    <s v="с. Шовкра"/>
    <s v="Бакунова Д. Г."/>
    <x v="676"/>
  </r>
  <r>
    <n v="678"/>
    <m/>
    <s v="МКОУ Щаринская СОШ"/>
    <s v="с. Щара"/>
    <s v="Алиева А. А."/>
    <x v="677"/>
  </r>
  <r>
    <n v="679"/>
    <s v="Левашинский муниципальный район"/>
    <s v="МКОУ Арада-Чуглинская СОШ"/>
    <s v="с. Арада-Чугли"/>
    <s v="Магомедов С. М."/>
    <x v="678"/>
  </r>
  <r>
    <n v="680"/>
    <m/>
    <s v="МКОУ Аршинская СОШ"/>
    <s v="с. Арши"/>
    <s v="Ильясова З. Г."/>
    <x v="679"/>
  </r>
  <r>
    <n v="681"/>
    <m/>
    <s v="МКОУ Ахкентская СОШ"/>
    <s v="с. Ахкент"/>
    <s v="Дамиров А. М."/>
    <x v="680"/>
  </r>
  <r>
    <n v="682"/>
    <m/>
    <s v="МКОУ Аялакаб СОШ"/>
    <s v="с. Аялакаб"/>
    <s v="Абдулбеков М. И."/>
    <x v="681"/>
  </r>
  <r>
    <n v="683"/>
    <m/>
    <s v="МКОУ Верхне-Лабкинская СОШ"/>
    <s v="с. Верхне-Лабко"/>
    <s v="Ниматулаев Н. М."/>
    <x v="682"/>
  </r>
  <r>
    <n v="684"/>
    <m/>
    <s v="МКОУ Верхне-Убекинская ООШ"/>
    <s v="с. Верхне-Убеки"/>
    <s v="Маммаева З. М."/>
    <x v="683"/>
  </r>
  <r>
    <n v="685"/>
    <m/>
    <s v="МКОУ Джангамахинская СОШ"/>
    <s v="с. Джангамахи"/>
    <s v="Батиразов М. Г."/>
    <x v="684"/>
  </r>
  <r>
    <n v="686"/>
    <m/>
    <s v="МКОУ Дитуншимахинская ООШ"/>
    <s v="с. Дитуншимахи"/>
    <s v="Газиева Р. М."/>
    <x v="685"/>
  </r>
  <r>
    <n v="687"/>
    <m/>
    <s v="МКОУ Зуримахинская ООШ"/>
    <s v="с. Зуримахи"/>
    <s v="Зубаиров Ш. М."/>
    <x v="686"/>
  </r>
  <r>
    <n v="688"/>
    <m/>
    <s v="МКОУ Какамахинская СОШ им. А. Баганда"/>
    <s v="с. Какамахи"/>
    <s v="Айгумов К. Х."/>
    <x v="687"/>
  </r>
  <r>
    <n v="689"/>
    <m/>
    <s v="МКОУ Карекаданинская СОШ"/>
    <s v="с. Карекадани"/>
    <s v="Магомедов К. И."/>
    <x v="688"/>
  </r>
  <r>
    <n v="690"/>
    <m/>
    <s v="МКОУ Карлабкинская СОШ"/>
    <s v="с. Карлабо"/>
    <s v="Багандов Р. М."/>
    <x v="689"/>
  </r>
  <r>
    <n v="691"/>
    <m/>
    <s v="МКОУ Кулецминская СОШ"/>
    <s v="с. Кулецма"/>
    <s v="Гаджимагомедов Ш. М."/>
    <x v="690"/>
  </r>
  <r>
    <n v="692"/>
    <m/>
    <s v="МКОУ Кулибухнинская СОШ"/>
    <s v="с. Кулибухна"/>
    <s v="Гаджиев Р. К."/>
    <x v="691"/>
  </r>
  <r>
    <n v="693"/>
    <m/>
    <s v="МКОУ Куппинская СОШ"/>
    <s v="с. Куппа"/>
    <s v="Сиражутдинов З. Г."/>
    <x v="692"/>
  </r>
  <r>
    <n v="694"/>
    <m/>
    <s v="МКОУ Кутишинская СОШ"/>
    <s v="с. Кутиша"/>
    <s v="Меджидов Ш. О."/>
    <x v="693"/>
  </r>
  <r>
    <n v="695"/>
    <m/>
    <s v="МКОУ Левашинская Гимназия"/>
    <s v="с. Леваши"/>
    <s v="Даудов Р. М."/>
    <x v="694"/>
  </r>
  <r>
    <n v="696"/>
    <m/>
    <s v="МКОУ Левашинская СОШ"/>
    <s v="с. Леваши"/>
    <s v="Чупанов Ч. Ш."/>
    <x v="695"/>
  </r>
  <r>
    <n v="697"/>
    <m/>
    <s v="МКОУ Левашинская СОШ № 2"/>
    <s v="с. Леваши"/>
    <s v="Алиева П. А."/>
    <x v="696"/>
  </r>
  <r>
    <n v="698"/>
    <m/>
    <s v="МКОУ Мекегинский лицей"/>
    <s v="с. Мекеги"/>
    <s v="Дибиров И. Д."/>
    <x v="697"/>
  </r>
  <r>
    <n v="699"/>
    <m/>
    <s v="МКОУ Мусультемахинская СОШ"/>
    <s v="с. Мусультемахи"/>
    <s v="Ибрагимов М. Г."/>
    <x v="698"/>
  </r>
  <r>
    <n v="700"/>
    <m/>
    <s v="МКОУ Наскентская СОШ"/>
    <s v="с. Наскент"/>
    <s v="Магомедов А. О."/>
    <x v="699"/>
  </r>
  <r>
    <n v="701"/>
    <m/>
    <s v="МКОУ Нижне-Убекинская ООШ"/>
    <s v="с. Нижний Убекимахи"/>
    <s v="Рашидова З. Х."/>
    <x v="700"/>
  </r>
  <r>
    <n v="702"/>
    <m/>
    <s v="МКОУ Нижне-Чуглинская СОШ"/>
    <s v="с. Нижне-Чугли"/>
    <s v="Хайбулаев М. М."/>
    <x v="701"/>
  </r>
  <r>
    <n v="703"/>
    <m/>
    <s v="МКОУ Охлинская СОШ"/>
    <s v="с. Охли"/>
    <s v="Дибиргаджиева А. М."/>
    <x v="702"/>
  </r>
  <r>
    <n v="704"/>
    <m/>
    <s v="МКОУ Сулейбакентская СОШ"/>
    <s v="с. Сулейбакент"/>
    <s v="Магомедов Р. Г."/>
    <x v="703"/>
  </r>
  <r>
    <n v="705"/>
    <m/>
    <s v="МКОУ Тагзиркентская ООШ"/>
    <s v="с. Тагзиркент"/>
    <s v="Пашаева Н. К."/>
    <x v="704"/>
  </r>
  <r>
    <n v="706"/>
    <m/>
    <s v="МКОУ Ташкапурская СОШ"/>
    <s v="с. Ташкапур"/>
    <s v="Рабаданов А. Г."/>
    <x v="705"/>
  </r>
  <r>
    <n v="707"/>
    <m/>
    <s v="МКОУ Тилагинская ООШ"/>
    <s v="с. Тилаги"/>
    <s v="Ахмедов А. М."/>
    <x v="706"/>
  </r>
  <r>
    <n v="708"/>
    <m/>
    <s v="МКОУ Уллуаинская СОШ"/>
    <s v="с. Уллуая"/>
    <s v="Магомедгаджиева Х. З."/>
    <x v="707"/>
  </r>
  <r>
    <n v="709"/>
    <m/>
    <s v="МКОУ Урминская ООШ"/>
    <s v="с. Урма"/>
    <s v="Магомедова С. Х."/>
    <x v="708"/>
  </r>
  <r>
    <n v="710"/>
    <m/>
    <s v="МКОУ Урминская СОШ"/>
    <s v="с. Урма"/>
    <s v="Тагибова У. Б."/>
    <x v="709"/>
  </r>
  <r>
    <n v="711"/>
    <m/>
    <s v="МКОУ Хаджалмахинская ООШ"/>
    <s v="с. Хаджалмахи"/>
    <s v="Османов Г. К."/>
    <x v="710"/>
  </r>
  <r>
    <n v="712"/>
    <m/>
    <s v="МКОУ Хаджалмахинская СОШ"/>
    <s v="с. Хаджалмахи"/>
    <s v="Джабраилов М. Г."/>
    <x v="711"/>
  </r>
  <r>
    <n v="713"/>
    <m/>
    <s v="МКОУ Хахитинская СОШ"/>
    <s v="с. Хахита"/>
    <s v="Амирбегова А. С."/>
    <x v="712"/>
  </r>
  <r>
    <n v="714"/>
    <m/>
    <s v="МКОУ Цудахарская СОШ"/>
    <s v="с. Цудахар"/>
    <s v="Расулов Н. Г."/>
    <x v="713"/>
  </r>
  <r>
    <n v="715"/>
    <m/>
    <s v="МКОУ Цухтамахинская СОШ"/>
    <s v="с. Цухтамахи"/>
    <s v="Махдиев М. М."/>
    <x v="714"/>
  </r>
  <r>
    <n v="716"/>
    <m/>
    <s v="МКОУ Чунинская СОШ"/>
    <s v="с. Чуни"/>
    <s v="Мусаева Н. Д."/>
    <x v="715"/>
  </r>
  <r>
    <n v="717"/>
    <m/>
    <s v="МКОУ Эбдалаинская СОШ"/>
    <s v="с. Эбдалая"/>
    <s v="Омарова М. Г."/>
    <x v="716"/>
  </r>
  <r>
    <n v="718"/>
    <s v="Магарамкентский муниципальный район"/>
    <s v="МКОУ Азадоглынская СОШ"/>
    <s v="с. Азадоглы"/>
    <s v="Будулов А. Р."/>
    <x v="717"/>
  </r>
  <r>
    <n v="719"/>
    <m/>
    <s v="МКОУ Билбильская СОШ им. М. Абдуллаева"/>
    <s v="с. Бильбиль-Казмаляр"/>
    <s v="Гашимов Т. А."/>
    <x v="718"/>
  </r>
  <r>
    <n v="720"/>
    <m/>
    <s v="МКОУ Бут-Казмалярская СОШ"/>
    <s v="с. Бут-Казмаляр"/>
    <s v="Абдуллаев Г. С."/>
    <x v="719"/>
  </r>
  <r>
    <n v="721"/>
    <m/>
    <s v="МКОУ Гапцахская СОШ им. Т. Н. Нагиева"/>
    <s v="с. Гапцах"/>
    <s v="Кукулова Л. А."/>
    <x v="720"/>
  </r>
  <r>
    <n v="722"/>
    <m/>
    <s v="МКОУ Гарахская ООШ"/>
    <s v="с. Гарах"/>
    <s v="Казиева А. М."/>
    <x v="721"/>
  </r>
  <r>
    <n v="723"/>
    <m/>
    <s v="МКОУ Гильярская СОШ"/>
    <s v="с. Гильяр"/>
    <s v="Абдурашидова Д. А."/>
    <x v="722"/>
  </r>
  <r>
    <n v="724"/>
    <m/>
    <s v="МКОУ Джепельская ООШ"/>
    <s v="с. Джепель"/>
    <s v="Дустарханова З. А."/>
    <x v="723"/>
  </r>
  <r>
    <n v="725"/>
    <m/>
    <s v="МКОУ Капирказмалярская СОШ"/>
    <s v="с. Капирказмаляр"/>
    <s v="Бейбалаев М. Н."/>
    <x v="724"/>
  </r>
  <r>
    <n v="726"/>
    <m/>
    <s v="МКОУ Картасказмалярская СОШ"/>
    <s v="с. Картасказмаляр"/>
    <s v="Мирземетов Д. А."/>
    <x v="725"/>
  </r>
  <r>
    <n v="727"/>
    <m/>
    <s v="МКОУ Киркинская СОШ им. Аликберова Г. А."/>
    <s v="с. Кирка"/>
    <s v="Ахмедова З. А."/>
    <x v="726"/>
  </r>
  <r>
    <n v="728"/>
    <m/>
    <s v="МКОУ Кличханская ООШ"/>
    <s v="с. Кличхан"/>
    <s v="Гусейнов Г. Ф."/>
    <x v="727"/>
  </r>
  <r>
    <n v="729"/>
    <m/>
    <s v="МКОУ Куйсунская СОШ"/>
    <s v="с. Куйсун"/>
    <s v="Панахов И. А."/>
    <x v="728"/>
  </r>
  <r>
    <n v="730"/>
    <m/>
    <s v="МКОУ Кчунказмалярская СОШ"/>
    <s v="с. Кчунказмаляр"/>
    <s v="Курбанов Т. Т."/>
    <x v="729"/>
  </r>
  <r>
    <n v="731"/>
    <m/>
    <s v="МКОУ Магарамкентская СОШ № 1 им. М. Гаджиева"/>
    <s v="с. Магарамкент"/>
    <s v="Буржумова Р. К."/>
    <x v="730"/>
  </r>
  <r>
    <n v="732"/>
    <m/>
    <s v="МКОУ Магарамкентская СОШ № 2"/>
    <s v="с. Магарамкент"/>
    <s v="Расулова М. М."/>
    <x v="731"/>
  </r>
  <r>
    <n v="733"/>
    <m/>
    <s v="МКОУ Мугерганская СОШ им. Рамалданова А. Р."/>
    <s v="с. Мугерган"/>
    <s v="Адаев Р. З."/>
    <x v="732"/>
  </r>
  <r>
    <n v="734"/>
    <m/>
    <s v="МКОУ Новоаульская СОШ им. Исмаилова А. Р."/>
    <s v="с. Новый Аул"/>
    <s v="Набиев Ш. К."/>
    <x v="733"/>
  </r>
  <r>
    <n v="735"/>
    <m/>
    <s v="МКОУ Оружбинская СОШ"/>
    <s v="с. Оружба"/>
    <s v="Аликберова Н. Ш."/>
    <x v="734"/>
  </r>
  <r>
    <n v="736"/>
    <m/>
    <s v="МКОУ Приморская ООШ"/>
    <s v="с. Приморский"/>
    <s v="Магамедрасулова К. Н."/>
    <x v="735"/>
  </r>
  <r>
    <n v="737"/>
    <m/>
    <s v="МКОУ Самурская СОШ"/>
    <s v="с. Самур"/>
    <s v="Курбанова И. З."/>
    <x v="736"/>
  </r>
  <r>
    <n v="738"/>
    <m/>
    <s v="МКОУ Советская СОШ"/>
    <s v="с. Советское"/>
    <s v="Мамедгусейнов Р. С."/>
    <x v="737"/>
  </r>
  <r>
    <n v="739"/>
    <m/>
    <s v="МКОУ Тагиркент-казмалярская СОШ им М. Мусаева"/>
    <s v="с. Тагиркент-казмаляр"/>
    <s v="Алимарданова Н. Г."/>
    <x v="738"/>
  </r>
  <r>
    <n v="740"/>
    <m/>
    <s v="МКОУ Тагиркентская ООШ"/>
    <s v="с. Тагиркент"/>
    <s v="Бейбутова Р. С."/>
    <x v="739"/>
  </r>
  <r>
    <n v="741"/>
    <m/>
    <s v="МКОУ Филялинская СОШ"/>
    <s v="с. Филя"/>
    <s v="Абдулазизов С. А."/>
    <x v="740"/>
  </r>
  <r>
    <n v="742"/>
    <m/>
    <s v="МКОУ Ходжаказмалярская СОШ им. М. К. Казиева"/>
    <s v="с. Ходжа-казмаляр"/>
    <s v="Абасова С. К."/>
    <x v="741"/>
  </r>
  <r>
    <n v="743"/>
    <m/>
    <s v="МКОУ Хорельская СОШ им. Багаудинова Б. Б."/>
    <s v="с. Хорель"/>
    <s v="Гамзатова С. А."/>
    <x v="742"/>
  </r>
  <r>
    <n v="744"/>
    <m/>
    <s v="МКОУ Хтун-Казмалярская ООШ"/>
    <s v="с. Хтун-Казмаляр"/>
    <s v="Абасова Я. Ф."/>
    <x v="743"/>
  </r>
  <r>
    <n v="745"/>
    <m/>
    <s v="МКОУ Целегюнская СОШ"/>
    <s v="с. Целегюн"/>
    <s v="Джафарова Н. С."/>
    <x v="744"/>
  </r>
  <r>
    <n v="746"/>
    <m/>
    <s v="МКОУ Чахчах-казмалярская СОШ им.М.М.Мерзаметова"/>
    <s v="с. Чахчах-казмаляр"/>
    <s v="Раджабов Л. Д."/>
    <x v="745"/>
  </r>
  <r>
    <n v="747"/>
    <m/>
    <s v="МКОУ Ярагказмалярская СОШ им. М. Ярагского"/>
    <s v="с. Яраг-Казмаляр"/>
    <s v="Балабекова Ф. П."/>
    <x v="746"/>
  </r>
  <r>
    <n v="748"/>
    <m/>
    <s v="МКОУ Ярукваларская ООШ"/>
    <s v="с. Яруквалар"/>
    <s v="Гусейнова З. А."/>
    <x v="747"/>
  </r>
  <r>
    <n v="749"/>
    <s v="Новолакский муниципальный район"/>
    <s v="МКОУ Ахарская СОШ им. Мусаева М. И."/>
    <s v="с. Ахар"/>
    <s v="Ибрагимова А. А."/>
    <x v="748"/>
  </r>
  <r>
    <n v="750"/>
    <m/>
    <s v="МКОУ Банайюртовская СОШ"/>
    <s v="с. Банаюрт"/>
    <s v="Мисирбулатова Т. У."/>
    <x v="749"/>
  </r>
  <r>
    <n v="751"/>
    <m/>
    <s v="МКОУ Барчхойотарская СОШ"/>
    <s v="с. Барчхойотар"/>
    <s v="Девлетгереева Л. Б."/>
    <x v="750"/>
  </r>
  <r>
    <n v="752"/>
    <m/>
    <s v="МКОУ Гамияхская СОШ"/>
    <s v="с. Гамиях"/>
    <s v="Исаева А. М."/>
    <x v="751"/>
  </r>
  <r>
    <n v="753"/>
    <m/>
    <s v="МКОУ Гамияхская СОШ № 1"/>
    <s v="с. Гамиях"/>
    <s v="Гусейнов Р. А."/>
    <x v="752"/>
  </r>
  <r>
    <n v="754"/>
    <m/>
    <s v="МКОУ Гамияхская СОШ № 2"/>
    <s v="с. Гамиях"/>
    <s v="Насибова А. Х."/>
    <x v="753"/>
  </r>
  <r>
    <n v="755"/>
    <m/>
    <s v="МКОУ Дучинская СОШ"/>
    <s v="с. Дучи"/>
    <s v="Гасанова Ж. А."/>
    <x v="754"/>
  </r>
  <r>
    <n v="756"/>
    <m/>
    <s v="МКОУ Новокулинская СОШ № 1"/>
    <s v="с. Нововокули"/>
    <s v="Курбанова Р. А."/>
    <x v="755"/>
  </r>
  <r>
    <n v="757"/>
    <m/>
    <s v="МКОУ Новокулинская СОШ № 2 им. Аметхана Султана"/>
    <s v="с. Новокули"/>
    <s v="Насрутинова П. С."/>
    <x v="756"/>
  </r>
  <r>
    <n v="758"/>
    <m/>
    <s v="МКОУ Новолакская гимназия им. Исаева Мутея"/>
    <s v="с. Новолакское"/>
    <s v="Агасиева З. М."/>
    <x v="757"/>
  </r>
  <r>
    <n v="759"/>
    <m/>
    <s v="МКОУ Новолакская СОШ № 1"/>
    <s v="с. Новолакское"/>
    <s v="Магомедов Р. А."/>
    <x v="758"/>
  </r>
  <r>
    <n v="760"/>
    <m/>
    <s v="МКОУ Новомехельтинская СОШ"/>
    <s v="с. Новомехельта"/>
    <s v="Адилгереева П. К."/>
    <x v="759"/>
  </r>
  <r>
    <n v="761"/>
    <m/>
    <s v="МКОУ Новочуртахская СОШ"/>
    <s v="с. Новочуртах"/>
    <s v="Адамов Т. Ж."/>
    <x v="760"/>
  </r>
  <r>
    <n v="762"/>
    <m/>
    <s v="МКОУ Новочуртахская СОШ № 1"/>
    <s v="с. Новочуртах"/>
    <s v="Кушиева С. Н."/>
    <x v="761"/>
  </r>
  <r>
    <n v="763"/>
    <m/>
    <s v="МКОУ Новочуртахская СОШ № 2"/>
    <s v="с. Новочуртах"/>
    <s v="Кадирова П. М."/>
    <x v="762"/>
  </r>
  <r>
    <n v="764"/>
    <m/>
    <s v="МКОУ Тухчарская ООШ"/>
    <s v="с. Тухчар"/>
    <s v="Пахруев Р. П."/>
    <x v="763"/>
  </r>
  <r>
    <n v="765"/>
    <m/>
    <s v="МКОУ Тухчарская СОШ"/>
    <s v="с. Тухчар"/>
    <s v="Сайтыханова З. А."/>
    <x v="764"/>
  </r>
  <r>
    <n v="766"/>
    <m/>
    <s v="МКОУ Тухчарская СОШ № 1"/>
    <s v="с. Тухчар"/>
    <s v="Дадаев Ш. Р."/>
    <x v="765"/>
  </r>
  <r>
    <n v="767"/>
    <m/>
    <s v="МКОУ Чапаевская СОШ № 1"/>
    <s v="с. Чапаево"/>
    <s v="Курбанова М. К."/>
    <x v="766"/>
  </r>
  <r>
    <n v="768"/>
    <m/>
    <s v="МКОУ Чапаевская СОШ № 2"/>
    <s v="с. Чапаево"/>
    <s v="Гасанова Э. М."/>
    <x v="767"/>
  </r>
  <r>
    <n v="769"/>
    <m/>
    <s v="МКОУ Чаравалинская СОШ"/>
    <s v="с. Чаравали"/>
    <s v="Кадыров Г. Я."/>
    <x v="768"/>
  </r>
  <r>
    <n v="770"/>
    <m/>
    <s v="МКОУ Шушинская СОШ им. Героя России Серкова Д. А."/>
    <s v="с. Шушия"/>
    <s v="Абакарова Ш. Ш."/>
    <x v="769"/>
  </r>
  <r>
    <n v="771"/>
    <m/>
    <s v="МКОУ Ямансуйская СОШ"/>
    <s v="с. Ямансу"/>
    <s v="Дибирова Н. А."/>
    <x v="770"/>
  </r>
  <r>
    <n v="772"/>
    <s v="Ногайский муниципальный район"/>
    <s v="МКОУ Батыр-Мурзаевская СОШ"/>
    <s v="с. Батыр-Мурза"/>
    <s v="Менласанова А. К."/>
    <x v="771"/>
  </r>
  <r>
    <n v="773"/>
    <m/>
    <s v="МКОУ Боранчинская СОШ им. Оразбаева"/>
    <s v="с. Боранчи"/>
    <s v="Зарболганов Б. М."/>
    <x v="772"/>
  </r>
  <r>
    <n v="774"/>
    <m/>
    <s v="МКОУ Калиниаульская СОШ им. Капаева"/>
    <s v="с. Калининаул"/>
    <s v="Аджекова Э. А."/>
    <x v="773"/>
  </r>
  <r>
    <n v="775"/>
    <m/>
    <s v="МКОУ Карагсская СОШ им. Кидирниязова"/>
    <s v="с. Карагас"/>
    <s v="Шураева Н. Б."/>
    <x v="774"/>
  </r>
  <r>
    <n v="776"/>
    <m/>
    <s v="МКОУ Карасувская СОШ"/>
    <s v="с. Карасу"/>
    <s v="Байманбетова А. Б."/>
    <x v="775"/>
  </r>
  <r>
    <n v="777"/>
    <m/>
    <s v="МКОУ Кумлинская СОШ им. Шихмурзаева"/>
    <s v="с. Кумли"/>
    <s v="Нукаева К. Т."/>
    <x v="776"/>
  </r>
  <r>
    <n v="778"/>
    <m/>
    <s v="МКОУ Кунбатарская СОШ им. Курманалиева"/>
    <s v="с. Кунбатар"/>
    <s v="Бариева Т. С."/>
    <x v="777"/>
  </r>
  <r>
    <n v="779"/>
    <m/>
    <s v="МКОУ Ленинаульская СОШ"/>
    <s v="с. Ленинаул"/>
    <s v="Аккишиева К. К."/>
    <x v="778"/>
  </r>
  <r>
    <n v="780"/>
    <m/>
    <s v="МКОУ Нариманская СОШ им. Асанова"/>
    <s v="с. Нариман"/>
    <s v="Тенгизова Б. К."/>
    <x v="779"/>
  </r>
  <r>
    <n v="781"/>
    <m/>
    <s v="МКОУ Ортатюбинская СОШ"/>
    <s v="с. Орта-тюбе"/>
    <s v="Межитова С. Б."/>
    <x v="780"/>
  </r>
  <r>
    <n v="782"/>
    <m/>
    <s v="МКОУ Терекли-Мектебская СОШ им. Джанибекова"/>
    <s v="с. Терекли-Мектеб"/>
    <s v="Ярикбаева К. Д."/>
    <x v="781"/>
  </r>
  <r>
    <n v="783"/>
    <m/>
    <s v="МКОУ Терекли-Мектебская СОШ им. Кадрии"/>
    <s v="с. Терекли-Мектеб"/>
    <s v="Акимова А. А."/>
    <x v="782"/>
  </r>
  <r>
    <n v="784"/>
    <m/>
    <s v="МКОУ Уй-салганская СОШ"/>
    <s v="с. Уй-Салган"/>
    <s v="Кожаева З. М."/>
    <x v="783"/>
  </r>
  <r>
    <n v="785"/>
    <m/>
    <s v="МКОУ Червленно-бурунская СОШ им. Акмурзаева"/>
    <s v="с. Червленные-буруны"/>
    <s v="Кулаева Т. З."/>
    <x v="784"/>
  </r>
  <r>
    <n v="786"/>
    <m/>
    <s v="МКОУ Шумлеликская СОШ"/>
    <s v="с. Шумлелик"/>
    <s v="Шахбанов О. М."/>
    <x v="785"/>
  </r>
  <r>
    <n v="787"/>
    <m/>
    <s v="МКОУ Эдигейская СОШ"/>
    <s v="с. Эдиге"/>
    <s v="Елгишиева К. Х."/>
    <x v="786"/>
  </r>
  <r>
    <n v="788"/>
    <s v="Республика Дагестан (региональное подчинение)"/>
    <s v="ГБОУ РД Республиканский многопрофильный лицей-интернат для одаренных детей"/>
    <s v="г. Махачкала"/>
    <s v="Хаджимурадова Х. А."/>
    <x v="787"/>
  </r>
  <r>
    <n v="789"/>
    <m/>
    <s v="ГБОУ РД Республиканский центр образования"/>
    <s v="г. Каспийск"/>
    <s v="Аслалиева Л. Г."/>
    <x v="788"/>
  </r>
  <r>
    <n v="790"/>
    <m/>
    <s v="ГБОУ РД РФМЛИ"/>
    <s v="г. Махачкала"/>
    <s v="Сефербеков Ф. Ш."/>
    <x v="789"/>
  </r>
  <r>
    <n v="791"/>
    <m/>
    <s v="ГКОУ РД БСШИ № 7"/>
    <s v="г. Буйнакск"/>
    <s v="Малеева С. Д."/>
    <x v="790"/>
  </r>
  <r>
    <n v="792"/>
    <m/>
    <s v="ГКОУ РД Буйнакская средняя школа- интернат № № 3"/>
    <s v="г. Буйнакск"/>
    <s v="Ханмагомедова Х. М."/>
    <x v="791"/>
  </r>
  <r>
    <n v="793"/>
    <m/>
    <s v="ГКОУ РД ГГИМХО"/>
    <s v="г. Каспийск"/>
    <s v="Абакарова Л. О."/>
    <x v="792"/>
  </r>
  <r>
    <n v="794"/>
    <m/>
    <s v="ГКОУ РД ГО ШИ № 2"/>
    <s v="г. Каспийск"/>
    <s v="Бакидов Б. Г."/>
    <x v="793"/>
  </r>
  <r>
    <n v="795"/>
    <m/>
    <s v="ГКОУ РД Общеобразовательная средняя школа-интернат № 6"/>
    <s v="г. Дербент"/>
    <s v="Заманова А. А."/>
    <x v="794"/>
  </r>
  <r>
    <n v="796"/>
    <m/>
    <s v="ГКОУ РД Пять сторон света"/>
    <s v="с. Халимбекаул"/>
    <s v="Мамедова М. з."/>
    <x v="795"/>
  </r>
  <r>
    <n v="797"/>
    <m/>
    <s v="ГКОУ РД Спортшкола-интернат им. А. А. Джамалдинова"/>
    <s v="г. Хасавюрт"/>
    <s v="Зубаирова З. А."/>
    <x v="796"/>
  </r>
  <r>
    <n v="798"/>
    <s v="Рутульский муниципальный район"/>
    <s v="МКОУ Аранская СОШ"/>
    <s v="с. Аран"/>
    <s v="Ибрагимов Г. З."/>
    <x v="797"/>
  </r>
  <r>
    <n v="799"/>
    <m/>
    <s v="МКОУ Гельмецкая СОШ"/>
    <s v="с. Гельмец"/>
    <s v="Исаев Г. М."/>
    <x v="798"/>
  </r>
  <r>
    <n v="800"/>
    <m/>
    <s v="МКОУ Джилихурская СОЩ"/>
    <s v="с. Джилихур"/>
    <s v="Ахмедов М. А."/>
    <x v="799"/>
  </r>
  <r>
    <n v="801"/>
    <m/>
    <s v="МКОУ Ихрекская СОШ"/>
    <s v="с. Ихрек"/>
    <s v="Булбулов Ф. И."/>
    <x v="800"/>
  </r>
  <r>
    <n v="802"/>
    <m/>
    <s v="МКОУ Калинская СОШ"/>
    <s v="с. Кала"/>
    <s v="Эмиргамзаев К. Э."/>
    <x v="801"/>
  </r>
  <r>
    <n v="803"/>
    <m/>
    <s v="МКОУ Кининская СОШ"/>
    <s v="с. Кина"/>
    <s v="Абдуллаев С. С."/>
    <x v="802"/>
  </r>
  <r>
    <n v="804"/>
    <m/>
    <s v="МКОУ Рутульская СОШ № 1 им. И. Г. Гусейнова"/>
    <s v="с. Рутул"/>
    <s v="Таибов Я. Г."/>
    <x v="803"/>
  </r>
  <r>
    <n v="805"/>
    <m/>
    <s v="МКОУ Рутульская СОШ № 2 им. А. М. Мирзоевав"/>
    <s v="с. Рутул"/>
    <s v="Давудов И. И."/>
    <x v="804"/>
  </r>
  <r>
    <n v="806"/>
    <m/>
    <s v="МКОУ Хлютская СОШ"/>
    <s v="с. Хлют"/>
    <s v="Микаилова М. А."/>
    <x v="805"/>
  </r>
  <r>
    <n v="807"/>
    <m/>
    <s v="МКОУ Шиназская СОШ"/>
    <s v="с. Шиназ"/>
    <s v="Мирзабеков Р. Р."/>
    <x v="806"/>
  </r>
  <r>
    <n v="808"/>
    <s v="Сергокалинский муниципальный район"/>
    <s v="МКОУ Аймаумахинская СОШ"/>
    <s v="с. Аймаумахи"/>
    <s v="Мусаева Б. М."/>
    <x v="807"/>
  </r>
  <r>
    <n v="809"/>
    <m/>
    <s v="МКОУ Аялизимахинская СОШ"/>
    <s v="с. Аялизимахи"/>
    <s v="Таймазова М. Ш."/>
    <x v="808"/>
  </r>
  <r>
    <n v="810"/>
    <m/>
    <s v="МКОУ Балтамахинская СОШ"/>
    <s v="с. Балтамахи"/>
    <s v="Багомедова М. М."/>
    <x v="809"/>
  </r>
  <r>
    <n v="811"/>
    <m/>
    <s v="МКОУ Бурдекинская СОШ"/>
    <s v="с. Бурдеки"/>
    <s v="Магомедова Д. З."/>
    <x v="810"/>
  </r>
  <r>
    <n v="812"/>
    <m/>
    <s v="МКОУ Бурхимахинская СОШ"/>
    <s v="с. Бурхимахи"/>
    <s v="Абдулабегов М. М."/>
    <x v="811"/>
  </r>
  <r>
    <n v="813"/>
    <m/>
    <s v="МКОУ Ванашимахинская СОШ"/>
    <s v="c. Ванашимахи"/>
    <s v="Расулова Р. А."/>
    <x v="812"/>
  </r>
  <r>
    <n v="814"/>
    <m/>
    <s v="МКОУ Дегвинская СОШ"/>
    <s v="с. Дегва"/>
    <s v="Алиева Б. М."/>
    <x v="813"/>
  </r>
  <r>
    <n v="815"/>
    <m/>
    <s v="МКОУ Кадиркентская СОШ"/>
    <s v="с. Кадиркент"/>
    <s v="Мусаева З. А."/>
    <x v="814"/>
  </r>
  <r>
    <n v="816"/>
    <m/>
    <s v="МКОУ Канасирагинская СОШ"/>
    <s v="с. Канасираги"/>
    <s v="Гусенов Б. С."/>
    <x v="815"/>
  </r>
  <r>
    <n v="817"/>
    <m/>
    <s v="МКОУ Кичигамринская СОШ"/>
    <s v="с. Кичигамри"/>
    <s v="Джабраилова К. О."/>
    <x v="816"/>
  </r>
  <r>
    <n v="818"/>
    <m/>
    <s v="МКОУ Краснопартизанская СОШ"/>
    <s v="с. Краснопартизанск"/>
    <s v="Нурбагандов Д. М."/>
    <x v="817"/>
  </r>
  <r>
    <n v="819"/>
    <m/>
    <s v="МКОУ Маммаульская СОШ"/>
    <s v="с. Маммаул"/>
    <s v="Магомедова Р. К."/>
    <x v="818"/>
  </r>
  <r>
    <n v="820"/>
    <m/>
    <s v="МКОУ Миглакасимахинская СОШ"/>
    <s v="с. Миглакасимахи"/>
    <s v="Абдусаламов А. М."/>
    <x v="819"/>
  </r>
  <r>
    <n v="821"/>
    <m/>
    <s v="МКОУ Мургукская СОШ"/>
    <s v="с. Мургук"/>
    <s v="Багаутдинова П. Б."/>
    <x v="820"/>
  </r>
  <r>
    <n v="822"/>
    <m/>
    <s v="МКОУ Мюрегинская СОШ"/>
    <s v="с. Мюрего"/>
    <s v="Амирарсланова З. К."/>
    <x v="821"/>
  </r>
  <r>
    <n v="823"/>
    <m/>
    <s v="МКОУ Нижнемахаргинская СОШ"/>
    <s v="с. Нижнее Махарги"/>
    <s v="Азизова М. И."/>
    <x v="822"/>
  </r>
  <r>
    <n v="824"/>
    <m/>
    <s v="МКОУ Нижнемулебкинская СОШ"/>
    <s v="с. Нижнее Мулебки"/>
    <s v="Муртузалиев М. К."/>
    <x v="823"/>
  </r>
  <r>
    <n v="825"/>
    <m/>
    <s v="МКОУ Новомугринская СОШ"/>
    <s v="с. Новое Мугри"/>
    <s v="Алиев А. А."/>
    <x v="824"/>
  </r>
  <r>
    <n v="826"/>
    <m/>
    <s v="МКОУ Сергокалинская СОШ № 1"/>
    <s v="с. Сергокала"/>
    <s v="Магомедов М. А."/>
    <x v="825"/>
  </r>
  <r>
    <n v="827"/>
    <m/>
    <s v="МКОУ Сергокалинская СОШ № 2"/>
    <s v="с. Сергокала"/>
    <s v="Абдурагимова И. М."/>
    <x v="826"/>
  </r>
  <r>
    <n v="828"/>
    <m/>
    <s v="МКОУ Урахинская СОШ"/>
    <s v="с. Урахи"/>
    <s v="Аликадиева А. И."/>
    <x v="827"/>
  </r>
  <r>
    <n v="829"/>
    <s v="Сулейман-Стальский муниципальный район"/>
    <s v="МБОУ Цмурская СОШ"/>
    <s v="с. Цмур"/>
    <s v="Ежов  С. Ю."/>
    <x v="828"/>
  </r>
  <r>
    <n v="830"/>
    <m/>
    <s v="МКОУ Алкадарская СОШ"/>
    <s v="с. Алкадар"/>
    <s v="Гамидов  Г. Р."/>
    <x v="829"/>
  </r>
  <r>
    <n v="831"/>
    <m/>
    <s v="МКОУ Асаликентская ООШ"/>
    <s v="с. Асаликент"/>
    <s v="Баламетова  Т. З."/>
    <x v="830"/>
  </r>
  <r>
    <n v="832"/>
    <m/>
    <s v="МКОУ Ашагакартасская ООШ"/>
    <s v="с. Ашага-Картас"/>
    <s v="Ибрагимов Э. А."/>
    <x v="831"/>
  </r>
  <r>
    <n v="833"/>
    <m/>
    <s v="МКОУ Ашагасталказмалярская СОШ"/>
    <s v="с. Ашага-Стал-Казмаляр"/>
    <s v="Асланов Д. А."/>
    <x v="832"/>
  </r>
  <r>
    <n v="834"/>
    <m/>
    <s v="МКОУ Ашагастальская СОШ"/>
    <s v="с. Ашагастал"/>
    <s v="Махмудов  Ф. А."/>
    <x v="833"/>
  </r>
  <r>
    <n v="835"/>
    <m/>
    <s v="МКОУ Герейхановская СОШ № 1"/>
    <s v="с/з. Герейханова"/>
    <s v="Гаджимурадова М. Н."/>
    <x v="834"/>
  </r>
  <r>
    <n v="836"/>
    <m/>
    <s v="МКОУ Герейхановская СОШ № 2 им. М. Дибирова"/>
    <s v="с. Герейхан"/>
    <s v="Сафаралиев  М. А."/>
    <x v="835"/>
  </r>
  <r>
    <n v="837"/>
    <m/>
    <s v="МКОУ Даркушказмалярская СОШ"/>
    <s v="с. Даркуш-Казмаляр"/>
    <s v="Шерифов Х. Д."/>
    <x v="836"/>
  </r>
  <r>
    <n v="838"/>
    <m/>
    <s v="МКОУ Зизикская СОШ"/>
    <s v="с. Зизик"/>
    <s v="Магомедова  М. А."/>
    <x v="837"/>
  </r>
  <r>
    <n v="839"/>
    <m/>
    <s v="МКОУ Зухрабкентская ООШ"/>
    <s v="с. Зухрабкент"/>
    <s v="Агаханова Г. К."/>
    <x v="838"/>
  </r>
  <r>
    <n v="840"/>
    <m/>
    <s v="МКОУ Испикская ООШ"/>
    <s v="с. Испик"/>
    <s v="Джамалов Т. Д."/>
    <x v="839"/>
  </r>
  <r>
    <n v="841"/>
    <m/>
    <s v="МКОУ Испикская СОШ"/>
    <s v="с. Испик"/>
    <s v="Шихбабаев  С. И."/>
    <x v="840"/>
  </r>
  <r>
    <n v="842"/>
    <m/>
    <s v="МКОУ Ичинская ООШ"/>
    <s v="с. Ичин"/>
    <s v="Кадимов  М. А."/>
    <x v="841"/>
  </r>
  <r>
    <n v="843"/>
    <m/>
    <s v="МКОУ Карчагская СОШ им. М. Караханова"/>
    <s v="с. Карчаг"/>
    <s v="Курбанов  Н. А."/>
    <x v="842"/>
  </r>
  <r>
    <n v="844"/>
    <m/>
    <s v="МКОУ Касумкентская СОШ № 1"/>
    <s v="с. Касумкент"/>
    <s v="Устаев  З. М."/>
    <x v="843"/>
  </r>
  <r>
    <n v="845"/>
    <m/>
    <s v="МКОУ Касумкентская СОШ № 2"/>
    <s v="с. Касумкент"/>
    <s v="Селимов М. М."/>
    <x v="844"/>
  </r>
  <r>
    <n v="846"/>
    <m/>
    <s v="МКОУ Кахцугская СОШ"/>
    <s v="с. Кахцуг"/>
    <s v="Эскеров  М. К."/>
    <x v="845"/>
  </r>
  <r>
    <n v="847"/>
    <m/>
    <s v="МКОУ Качалкентская ООШ"/>
    <s v="с. Качалкент"/>
    <s v="Ягибеков И. А."/>
    <x v="846"/>
  </r>
  <r>
    <n v="848"/>
    <m/>
    <s v="МКОУ Куркентская СОШ № 1"/>
    <s v="с. Куркент"/>
    <s v="Гасанбегов  М. К."/>
    <x v="847"/>
  </r>
  <r>
    <n v="849"/>
    <m/>
    <s v="МКОУ Куркентская СОШ № 2"/>
    <s v="с. Куркент"/>
    <s v="Абдулазизов  Э. Г."/>
    <x v="848"/>
  </r>
  <r>
    <n v="850"/>
    <m/>
    <s v="МКОУ Новомакинская СОШ"/>
    <s v="с. Новомакин"/>
    <s v="Абасова  Ж. К."/>
    <x v="849"/>
  </r>
  <r>
    <n v="851"/>
    <m/>
    <s v="МКОУ Новопоселковая СОШ"/>
    <s v="с. Касумкент"/>
    <s v="Ягибеков Б. А."/>
    <x v="850"/>
  </r>
  <r>
    <n v="852"/>
    <m/>
    <s v="МКОУ Нютюгская СОШ"/>
    <s v="с. Нютюг"/>
    <s v="Рамазанов А. Ш."/>
    <x v="851"/>
  </r>
  <r>
    <n v="853"/>
    <m/>
    <s v="МКОУ Ортастальская СОШ им. Р. А. Халикова"/>
    <s v="с. Ортасталь"/>
    <s v="Бабаева И. Т."/>
    <x v="852"/>
  </r>
  <r>
    <n v="854"/>
    <m/>
    <s v="МКОУ Саидкентская СОШ"/>
    <s v="с. Саидкент"/>
    <s v="Гамидов М. М."/>
    <x v="853"/>
  </r>
  <r>
    <n v="855"/>
    <m/>
    <s v="МКОУ Сайтаркентская ООШ"/>
    <s v="с. Сайтаркент"/>
    <s v="Гаджимирзоев Н. Г."/>
    <x v="854"/>
  </r>
  <r>
    <n v="856"/>
    <m/>
    <s v="МКОУ Сардаркентская СОШ"/>
    <s v="с. Сардаркент"/>
    <s v="Мусаев  А. Д."/>
    <x v="855"/>
  </r>
  <r>
    <n v="857"/>
    <m/>
    <s v="МКОУ Уллугатагская СОШ"/>
    <s v="с. Уллугатаг"/>
    <s v="Шихгасанов  Р. Н."/>
    <x v="856"/>
  </r>
  <r>
    <n v="858"/>
    <m/>
    <s v="МКОУ Чухверкентская СОШ"/>
    <s v="с. Чухверкент"/>
    <s v="Рамазанов  Н. М."/>
    <x v="857"/>
  </r>
  <r>
    <n v="859"/>
    <m/>
    <s v="МКОУ Шихикентская СОШ"/>
    <s v="с. Шихикент"/>
    <s v="Алипулатов  Б. М."/>
    <x v="858"/>
  </r>
  <r>
    <n v="860"/>
    <m/>
    <s v="МКОУ Эминхюрская СОШ"/>
    <s v="с. Эминхюр"/>
    <s v="Османов  Р. С."/>
    <x v="859"/>
  </r>
  <r>
    <n v="861"/>
    <m/>
    <s v="МКОУ Юхарикартасская ООШ"/>
    <s v="с. Юхари-Картас"/>
    <s v="Алиев А. Э."/>
    <x v="860"/>
  </r>
  <r>
    <n v="862"/>
    <m/>
    <s v="МКОУ Юхаристальская СОШ"/>
    <s v="с. Юхари-Стал"/>
    <s v="Кахриманов Р. Т."/>
    <x v="861"/>
  </r>
  <r>
    <n v="863"/>
    <s v="Табасаранский муниципальный район"/>
    <s v="МКОУ Аккинская СОШ"/>
    <s v="с. Акка"/>
    <s v="Рамазанов А. Н."/>
    <x v="862"/>
  </r>
  <r>
    <n v="864"/>
    <m/>
    <s v="МКОУ Гимназия Табасаранского района"/>
    <s v="с. Хучни"/>
    <s v="Шихмагомедова Э. А."/>
    <x v="863"/>
  </r>
  <r>
    <n v="865"/>
    <m/>
    <s v="МКОУ Ерсинская СОШ"/>
    <s v="с. Ерси"/>
    <s v="Аскендеров А. Д."/>
    <x v="864"/>
  </r>
  <r>
    <n v="866"/>
    <m/>
    <s v="МКОУ Кужникская СОШ"/>
    <s v="с. Кужник"/>
    <s v="Рагимов А. Н."/>
    <x v="865"/>
  </r>
  <r>
    <n v="867"/>
    <m/>
    <s v="МКОУ Новолидженская СОШ"/>
    <s v="с. Новое Лидже"/>
    <s v="Арабов  М. Г."/>
    <x v="866"/>
  </r>
  <r>
    <n v="868"/>
    <m/>
    <s v="МКОУ Сиртичская СОШ"/>
    <s v="с. Сиртич"/>
    <s v="Ибрагимов Б. Ч."/>
    <x v="867"/>
  </r>
  <r>
    <n v="869"/>
    <m/>
    <s v="МКОУ Татильская СОШ им. Казиева А. И."/>
    <s v="с. Татиль"/>
    <s v="Аскендерова Ш. А."/>
    <x v="868"/>
  </r>
  <r>
    <n v="870"/>
    <m/>
    <s v="МКОУ Турагская СОШ"/>
    <s v="с. Тураг"/>
    <s v="Мирзабалаев Б. Н."/>
    <x v="869"/>
  </r>
  <r>
    <n v="871"/>
    <m/>
    <s v="МКОУ Халагская СОШ"/>
    <s v="с. Халаг"/>
    <s v="Мурадалиев М. С."/>
    <x v="870"/>
  </r>
  <r>
    <n v="872"/>
    <m/>
    <s v="МКОУ Ханагская СОШ"/>
    <s v="с. Ханаг"/>
    <s v="Раджабов Б. А."/>
    <x v="871"/>
  </r>
  <r>
    <n v="873"/>
    <m/>
    <s v="МКОУ Хурикская СОШ им. Р. Гасанова"/>
    <s v="с. Хурик"/>
    <s v="Алимирзаев З. Р."/>
    <x v="872"/>
  </r>
  <r>
    <n v="874"/>
    <m/>
    <s v="МКОУ Хучнинская СОШ № 2"/>
    <s v="с. Хучни"/>
    <s v="Султанов  П. С."/>
    <x v="873"/>
  </r>
  <r>
    <n v="875"/>
    <m/>
    <s v="МКОУ Хучнинский многопрофильный лицей № 1"/>
    <s v="с. Хучни"/>
    <s v="Кулиева Д. М."/>
    <x v="874"/>
  </r>
  <r>
    <n v="876"/>
    <m/>
    <s v="МКОУ Ягдыгская СОШ № 1"/>
    <s v="с. Ягдыг"/>
    <s v="Магомедов О. Х."/>
    <x v="875"/>
  </r>
  <r>
    <n v="877"/>
    <m/>
    <s v="МКОУ Ягдыгская СОШ № 2"/>
    <s v="с. Ягдыг"/>
    <s v="Абдуселимов Р. М."/>
    <x v="876"/>
  </r>
  <r>
    <n v="878"/>
    <s v="Тарумовский муниципальный район"/>
    <s v="МКОУ А-Невская СОШ"/>
    <s v="с. Александро-Невское"/>
    <s v="Рамазанова З. Г."/>
    <x v="877"/>
  </r>
  <r>
    <n v="879"/>
    <m/>
    <s v="МКОУ Иммунная ООШ"/>
    <s v="с. Иммунная"/>
    <s v="Махмудова А. О."/>
    <x v="878"/>
  </r>
  <r>
    <n v="880"/>
    <m/>
    <s v="МКОУ Калиновская СОШ"/>
    <s v="с. Калиновка"/>
    <s v="Жукова С. А."/>
    <x v="879"/>
  </r>
  <r>
    <n v="881"/>
    <m/>
    <s v="МКОУ Карабаглинская СОШ"/>
    <s v="с. Карабаглы"/>
    <s v="Маргарян Е. Ф."/>
    <x v="880"/>
  </r>
  <r>
    <n v="882"/>
    <m/>
    <s v="МКОУ Коктюбейская ООШ"/>
    <s v="с. Коктюбей"/>
    <s v="Прокопенко Н. Н."/>
    <x v="881"/>
  </r>
  <r>
    <n v="883"/>
    <m/>
    <s v="МКОУ Кочубейская СОШ № 1"/>
    <s v="с. Кочубей"/>
    <s v="Шамсулвараева Ю. А."/>
    <x v="882"/>
  </r>
  <r>
    <n v="884"/>
    <m/>
    <s v="МКОУ Кочубейская СОШ № 2"/>
    <s v="с. Кочубей"/>
    <s v="Абдулкаримова З. И."/>
    <x v="883"/>
  </r>
  <r>
    <n v="885"/>
    <m/>
    <s v="МКОУ Кузнецовская ООШ"/>
    <s v="с. Кузнецовка"/>
    <s v="Шахова С. М."/>
    <x v="884"/>
  </r>
  <r>
    <n v="886"/>
    <m/>
    <s v="МКОУ Н-Георгиевская СОШ"/>
    <s v="с. Н-Георгиевка"/>
    <s v="Шаврина М. В."/>
    <x v="885"/>
  </r>
  <r>
    <n v="887"/>
    <m/>
    <s v="МКОУ Н-Дмитриевская СОШ"/>
    <s v="с. Н-Дмитриевка"/>
    <s v="Янибекова А. И."/>
    <x v="886"/>
  </r>
  <r>
    <n v="888"/>
    <m/>
    <s v="МКОУ Н-Романовская СОШ"/>
    <s v="с. Н-Романовка"/>
    <s v="Раджабова А. М."/>
    <x v="887"/>
  </r>
  <r>
    <n v="889"/>
    <m/>
    <s v="МКОУ Привольненская СОШ"/>
    <s v="с. Привольный"/>
    <s v="Алимова Т. И."/>
    <x v="888"/>
  </r>
  <r>
    <n v="890"/>
    <m/>
    <s v="МКОУ Раздольевская СОШ"/>
    <s v="с. Раздолье"/>
    <s v="Алиева С. М."/>
    <x v="889"/>
  </r>
  <r>
    <n v="891"/>
    <m/>
    <s v="МКОУ Рассветовская СОШ"/>
    <s v="с. Рассвет"/>
    <s v="Кучеренко Н. В."/>
    <x v="890"/>
  </r>
  <r>
    <n v="892"/>
    <m/>
    <s v="МКОУ Таловская СОШ"/>
    <s v="с. Таловка"/>
    <s v="Дрокина Е. Д."/>
    <x v="891"/>
  </r>
  <r>
    <n v="893"/>
    <m/>
    <s v="МКОУ Тарумовская СОШ"/>
    <s v="с. Тарумовка"/>
    <s v="Вердиева Н. Р."/>
    <x v="892"/>
  </r>
  <r>
    <n v="894"/>
    <m/>
    <s v="МКОУ Юрковская СОШ"/>
    <s v="с. Юрковка"/>
    <s v="Гасанов О. И."/>
    <x v="893"/>
  </r>
  <r>
    <n v="895"/>
    <s v="Территориальное управление образования в зоне отгонного животноводства"/>
    <s v="ГКОУ РД Новохелетуринская СОШ Ботлихского района"/>
    <s v="с. Новохелетури"/>
    <s v="Идрисов Р. Л."/>
    <x v="894"/>
  </r>
  <r>
    <n v="896"/>
    <m/>
    <s v="ГКОУ РД Айтханская СОШ Ботлихского района"/>
    <s v="к. Айтхан"/>
    <s v="Зубаиров З. У."/>
    <x v="895"/>
  </r>
  <r>
    <n v="897"/>
    <m/>
    <s v="ГКОУ РД Акаринская ООШ Хунзахского района"/>
    <s v="п/о Чонтаул, с. Акаро"/>
    <s v="Магомедалиев Х. К."/>
    <x v="896"/>
  </r>
  <r>
    <n v="898"/>
    <m/>
    <s v="ГКОУ РД Арадинская СОШ Хунзахского района"/>
    <s v="с. Арада"/>
    <s v="Махмудова Б. Г."/>
    <x v="897"/>
  </r>
  <r>
    <n v="899"/>
    <m/>
    <s v="ГКОУ РД АркидинскаяСОШ Хунзахского района"/>
    <s v="с. Архида"/>
    <s v="Гамзатова С. М."/>
    <x v="898"/>
  </r>
  <r>
    <n v="900"/>
    <m/>
    <s v="ГКОУ РД Ахтининская СОШ Хунзахского района"/>
    <s v="с. Ахтини"/>
    <s v="Ибрагимова А. М."/>
    <x v="899"/>
  </r>
  <r>
    <n v="901"/>
    <m/>
    <s v="ГКОУ РД Бавтугайская специализированная школа-интернат им. М. Г. Гамзатова"/>
    <s v="с. Бавтугай"/>
    <s v="Ахмедов Н. Г."/>
    <x v="900"/>
  </r>
  <r>
    <n v="902"/>
    <m/>
    <s v="ГКОУ РД Буденовская ООШ Ахвахского района"/>
    <s v="п/о Новогагатли, к. Буденовка"/>
    <s v="Гаджиев М. Д."/>
    <x v="901"/>
  </r>
  <r>
    <n v="903"/>
    <m/>
    <s v="ГКОУ РД Бутушская СОШ-сад Ботлихского района"/>
    <s v="п/о Герменчик, к. Бутуш"/>
    <s v="Магомедов К. А."/>
    <x v="902"/>
  </r>
  <r>
    <n v="904"/>
    <m/>
    <s v="ГКОУ РД Гондокоринская ООШ Хунзахского района"/>
    <s v="с. Гондокори"/>
    <s v="Магомедов М. Ш."/>
    <x v="903"/>
  </r>
  <r>
    <n v="905"/>
    <m/>
    <s v="ГКОУ РД Горьковская ООШ Унцукульского района"/>
    <s v="с. Казмаул"/>
    <s v="Гусейнов М. С."/>
    <x v="904"/>
  </r>
  <r>
    <n v="906"/>
    <m/>
    <s v="ГКОУ РД Дарада-Мурадинский лицей Гергебильского района"/>
    <s v="с. Дарада-Мурада"/>
    <s v="Магомедова С. Ю."/>
    <x v="905"/>
  </r>
  <r>
    <n v="907"/>
    <m/>
    <s v="ГКОУ РД Дахадаевская ООШ Тляратинского района"/>
    <s v="к. М. Дахадаева"/>
    <s v="Курамагомедова Н. Р."/>
    <x v="906"/>
  </r>
  <r>
    <n v="908"/>
    <m/>
    <s v="ГКОУ РД Джугутская ООШ Ботлихского района"/>
    <s v="к. Джугут"/>
    <s v="Халимов Р. Б."/>
    <x v="907"/>
  </r>
  <r>
    <n v="909"/>
    <m/>
    <s v="ГКОУ РД Джурмутская СОШ Тляратинского района"/>
    <s v="с. Джурмут"/>
    <s v="Омаров П. М."/>
    <x v="908"/>
  </r>
  <r>
    <n v="910"/>
    <m/>
    <s v="ГКОУ РД Ибрагимотарская СОШ Тляратинского района"/>
    <s v="с. Ибрагимотар"/>
    <s v="Омарова З. М."/>
    <x v="909"/>
  </r>
  <r>
    <n v="911"/>
    <m/>
    <s v="ГКОУ РД Индиранская СОШ Ахвахского района"/>
    <s v="с. Индиран"/>
    <s v="Исмаилов М. Т."/>
    <x v="910"/>
  </r>
  <r>
    <n v="912"/>
    <m/>
    <s v="ГКОУ РД Казиюртовская СОШ Ахвахского района"/>
    <s v="п/о Львовск № 1 к.Казиюрт"/>
    <s v="Гаирбеков Г. Г."/>
    <x v="911"/>
  </r>
  <r>
    <n v="913"/>
    <m/>
    <s v="ГКОУ РД Кальялская СОШ Рутульского района"/>
    <s v="с. Кальял"/>
    <s v="Алиев Ф. Ш."/>
    <x v="912"/>
  </r>
  <r>
    <n v="914"/>
    <m/>
    <s v="ГКОУ РД Камбулатская СОШ Рутульского района"/>
    <s v="с. Kaмбулат"/>
    <s v="Мамедов М. Р."/>
    <x v="913"/>
  </r>
  <r>
    <n v="915"/>
    <m/>
    <s v="ГКОУ РД Камилухская СОШ Тляратинского района"/>
    <s v="с. Камилух"/>
    <s v="Ахмедов М. А."/>
    <x v="914"/>
  </r>
  <r>
    <n v="916"/>
    <m/>
    <s v="ГКОУ РД Каратюбинская ООШ Тляратинского района"/>
    <s v="с. Каратюбе"/>
    <s v="Рамазанов А. Д."/>
    <x v="915"/>
  </r>
  <r>
    <n v="917"/>
    <m/>
    <s v="ГКОУ РД Караузекская СОШ Цунтинского района"/>
    <s v="п/о Люксенбург к. Караузек"/>
    <s v="Нажмудинов Д. Р."/>
    <x v="916"/>
  </r>
  <r>
    <n v="918"/>
    <m/>
    <s v="ГКОУ РД Карашинская СОШ Лакского района"/>
    <s v="п/о Тамазатюбе, к. Арусси"/>
    <s v="Айгунов З. Т."/>
    <x v="917"/>
  </r>
  <r>
    <n v="919"/>
    <m/>
    <s v="ГКОУ РД Качалайская СОШ Цунтинского района"/>
    <s v="с. Качалай"/>
    <s v="Абакарова Б. А."/>
    <x v="918"/>
  </r>
  <r>
    <n v="920"/>
    <m/>
    <s v="ГКОУ РД Кизлярская гимназия-интернат Культура мира"/>
    <s v="г. Кизляр"/>
    <s v="Магомедова Р. О."/>
    <x v="919"/>
  </r>
  <r>
    <n v="921"/>
    <m/>
    <s v="ГКОУ РД Кикуникутанская ООШ Гергебильского района"/>
    <s v="п/о Тушиловка, к. Кикуни"/>
    <s v="Магомедова М. М."/>
    <x v="920"/>
  </r>
  <r>
    <n v="922"/>
    <m/>
    <s v="ГКОУ РД Кировская СОШ Тляратинского района"/>
    <s v="с. Ибрагимротар"/>
    <s v="Омаров М. М."/>
    <x v="921"/>
  </r>
  <r>
    <n v="923"/>
    <m/>
    <s v="ГКОУ РД Кочубейская СОШИ"/>
    <s v="с. Кочубей"/>
    <s v="Мичилова М. М."/>
    <x v="922"/>
  </r>
  <r>
    <n v="924"/>
    <m/>
    <s v="ГКОУ РД Красносельская СОШ им. О. О. Османова Хунзахского района"/>
    <s v="с. Красное"/>
    <s v="Бижанова П. З."/>
    <x v="923"/>
  </r>
  <r>
    <n v="925"/>
    <m/>
    <s v="ГКОУ РД Кубинская СОШ Лакского района"/>
    <s v="с. Турзин"/>
    <s v="Магомедов З. З."/>
    <x v="924"/>
  </r>
  <r>
    <n v="926"/>
    <m/>
    <s v="ГКОУ РД Курминская СШИ"/>
    <s v="с. Курми"/>
    <s v="Ахмедова П. А."/>
    <x v="925"/>
  </r>
  <r>
    <n v="927"/>
    <m/>
    <s v="ГКОУ РД Мазадинская СОШ Тляратинского района"/>
    <s v="с. Мазада"/>
    <s v="Магомеднабиев Т. Ш."/>
    <x v="926"/>
  </r>
  <r>
    <n v="928"/>
    <m/>
    <s v="ГКОУ РД Нагуратлинская СОШ Гунибского района"/>
    <s v="с. Нагуратли"/>
    <s v="Алимагомедов И. И."/>
    <x v="927"/>
  </r>
  <r>
    <n v="929"/>
    <m/>
    <s v="ГКОУ РД Нанибиканская СОШ Гумбетовского района"/>
    <s v="с. Нанибика"/>
    <s v="Магомедов М. А."/>
    <x v="928"/>
  </r>
  <r>
    <n v="930"/>
    <m/>
    <s v="ГКОУ РД Нарышская ООШ Гумбетовского района"/>
    <s v="с. Нарыш"/>
    <s v="Хабибов А. Ш."/>
    <x v="929"/>
  </r>
  <r>
    <n v="931"/>
    <m/>
    <s v="ГКОУ РД Новоборчинская СОШ Рутульского района"/>
    <s v="с. Новый Борч"/>
    <s v="Бабаев Ф. Н."/>
    <x v="930"/>
  </r>
  <r>
    <n v="932"/>
    <m/>
    <s v="ГКОУ РД Новобухтынская СОШ Гунибского района"/>
    <s v="п/о Большая Арешевка, с. Ново-Бухты"/>
    <s v="Халибеков М. А."/>
    <x v="931"/>
  </r>
  <r>
    <n v="933"/>
    <m/>
    <s v="ГКОУ РД Новогагарская ООШ Тляратинского района"/>
    <s v="п/о Люксембург, к. Тельман"/>
    <s v="Магомедов Ш. Н."/>
    <x v="932"/>
  </r>
  <r>
    <n v="934"/>
    <m/>
    <s v="ГКОУ РД Новоданухская СОШ Гумбетовского района"/>
    <s v="с. Данух"/>
    <s v="Исаев И. Г."/>
    <x v="933"/>
  </r>
  <r>
    <n v="935"/>
    <m/>
    <s v="ГКОУ РД Новомегебская ООШ Гунибского района"/>
    <s v="с. Новый Мегеб"/>
    <s v="Хамидов А. М."/>
    <x v="934"/>
  </r>
  <r>
    <n v="936"/>
    <m/>
    <s v="ГКОУ РД Новомугурухская СОШ Чародинского района"/>
    <s v="ст. Уйташ"/>
    <s v="Алиев М. Н."/>
    <x v="935"/>
  </r>
  <r>
    <n v="937"/>
    <m/>
    <s v="ГКОУ РД Новомуслахская СОШ Рутульского района"/>
    <s v="с. Новомуслах"/>
    <s v="Наврузов С. М."/>
    <x v="936"/>
  </r>
  <r>
    <n v="938"/>
    <m/>
    <s v="ГКОУ РД Новотанусинская СОШ Хунзахского района"/>
    <s v="с. Новотануси"/>
    <s v="Абулпазлуева А. Г."/>
    <x v="937"/>
  </r>
  <r>
    <n v="939"/>
    <m/>
    <s v="ГКОУ РД Новотиндинская СОШ Цумадинского района"/>
    <s v="с. Шава"/>
    <s v="Гусаров М. Г."/>
    <x v="938"/>
  </r>
  <r>
    <n v="940"/>
    <m/>
    <s v="ГКОУ РД Новоурадинская СОШ Шамильского района им. С. Асиятилова"/>
    <s v="п/о Учкент с. Новая Урада"/>
    <s v="Гаджиева П. Р."/>
    <x v="939"/>
  </r>
  <r>
    <n v="941"/>
    <m/>
    <s v="ГКОУ РД Новохуштадинская СОШ Цумадинского района"/>
    <s v="п/о Новохуштада, к. Новохуштада"/>
    <s v="Алиев М. М."/>
    <x v="940"/>
  </r>
  <r>
    <n v="942"/>
    <m/>
    <s v="ГКОУ РД Новоцатанихская СОШ Унцукульского района"/>
    <s v="к. Новоцатаних"/>
    <s v="Абулмуслимов А. Ч."/>
    <x v="941"/>
  </r>
  <r>
    <n v="943"/>
    <m/>
    <s v="ГКОУ РД Новоцилитлинская СОШ Гумбетовского района"/>
    <s v="с. Цияб-Цилитли"/>
    <s v="Зайидова М. З."/>
    <x v="942"/>
  </r>
  <r>
    <n v="944"/>
    <m/>
    <s v="ГКОУ РД Новоцолодинская СОШ Ахвахского района"/>
    <s v="с. Цияб-Цолода"/>
    <s v="Айгубов Ш. Т."/>
    <x v="943"/>
  </r>
  <r>
    <n v="945"/>
    <m/>
    <s v="ГКОУ РД ООШ Ботлихского района"/>
    <s v="к. Алибекотар"/>
    <s v="Аджиева Л. Н."/>
    <x v="944"/>
  </r>
  <r>
    <n v="946"/>
    <m/>
    <s v="ГКОУ РД Орджоникидзевская ООШ Тляратинского района"/>
    <s v="п/о Туршунай к. Орджоникидзе"/>
    <s v="Хадалова П. Н."/>
    <x v="945"/>
  </r>
  <r>
    <n v="947"/>
    <m/>
    <s v="ГКОУ РД ОШИ с.Черняевка"/>
    <s v="с. Черняевка"/>
    <s v="Темирбулатова М. З."/>
    <x v="946"/>
  </r>
  <r>
    <n v="948"/>
    <m/>
    <s v="ГКОУ РД Первомайская СОШ Гумбетовского района"/>
    <s v="п/о Герменчик к. Первомайск"/>
    <s v="Юсупов А. Г."/>
    <x v="947"/>
  </r>
  <r>
    <n v="949"/>
    <m/>
    <s v="ГКОУ РД Ретлобская СОШ Цунтинского района"/>
    <s v="с. 40 лет Октября"/>
    <s v="Алиев А. А."/>
    <x v="948"/>
  </r>
  <r>
    <n v="950"/>
    <m/>
    <s v="ГКОУ РД Самилахская СОШ Хунзахского района"/>
    <s v="с. Самилах"/>
    <s v="Алиева М. М."/>
    <x v="949"/>
  </r>
  <r>
    <n v="951"/>
    <m/>
    <s v="ГКОУ РД Сангарская СОШ Лакского района"/>
    <s v="с. Сангар"/>
    <s v="Ахмедова М. М."/>
    <x v="950"/>
  </r>
  <r>
    <n v="952"/>
    <m/>
    <s v="ГКОУ РД Сафаралинская СОШ Гунибского района"/>
    <s v="к. Сафарали"/>
    <s v="Насрудинов Г. П."/>
    <x v="951"/>
  </r>
  <r>
    <n v="953"/>
    <m/>
    <s v="ГКОУ РД Свердловская СОШ Тляратинского района"/>
    <s v="п/о Бабаюрт СПК. Свердлова"/>
    <s v="Гасанова М. Г."/>
    <x v="952"/>
  </r>
  <r>
    <n v="954"/>
    <m/>
    <s v="ГКОУ РД Согратлинская СОШ Гунибского района"/>
    <s v="с. Согратль"/>
    <s v="Толбоева А. М."/>
    <x v="953"/>
  </r>
  <r>
    <n v="955"/>
    <m/>
    <s v="ГКОУ РД СОШ Ахвахского района"/>
    <s v="с. Кирпичкутан"/>
    <s v="Будунов С. Б."/>
    <x v="954"/>
  </r>
  <r>
    <n v="956"/>
    <m/>
    <s v="ГКОУ РД СОШ Ботлихского района"/>
    <s v="с. Алак"/>
    <s v="Саадулаева И. С."/>
    <x v="955"/>
  </r>
  <r>
    <n v="957"/>
    <m/>
    <s v="ГКОУ РД Тельманская СОШ Тляратинского район"/>
    <s v="п/о Туршунай СПК им.Тельмана"/>
    <s v="Асадулаев М. Х."/>
    <x v="956"/>
  </r>
  <r>
    <n v="958"/>
    <m/>
    <s v="ГКОУ РД Теречная ООШ Тляратинского района"/>
    <s v="СПК Победа"/>
    <s v="Исмаилова З. Г."/>
    <x v="957"/>
  </r>
  <r>
    <n v="959"/>
    <m/>
    <s v="ГКОУ РД Туршунайская ООШ Казбековского района"/>
    <s v="п/о Бабаюрт СПК Красный Октябрь"/>
    <s v="Шейхахмедов С. С."/>
    <x v="958"/>
  </r>
  <r>
    <n v="960"/>
    <m/>
    <s v="ГКОУ РД Уллубиевская СОШ Гунибского района"/>
    <s v="п/о Темиргое к. Уллубиевка"/>
    <s v="Насрудинов П. М."/>
    <x v="959"/>
  </r>
  <r>
    <n v="961"/>
    <m/>
    <s v="ГКОУ РД Ургулайская ООШ Цумадинского района"/>
    <s v="к. Ургулай"/>
    <s v="Мусаев Г. М."/>
    <x v="960"/>
  </r>
  <r>
    <n v="962"/>
    <m/>
    <s v="ГКОУ РД Учтюбинская ООШ Казбековского района"/>
    <s v="с. Учтюбе"/>
    <s v="Мухиденова А. М."/>
    <x v="961"/>
  </r>
  <r>
    <n v="963"/>
    <m/>
    <s v="ГКОУ РД Хамзаюртовский лицей Казбековского района"/>
    <s v="с. Хамзаюрт"/>
    <s v="Сайпулаев Р. С."/>
    <x v="962"/>
  </r>
  <r>
    <n v="964"/>
    <m/>
    <s v="ГКОУ РД Хасавюртовская школа-интернат № 9"/>
    <s v="г. Хасавюрт"/>
    <s v="Кабаева М. А."/>
    <x v="963"/>
  </r>
  <r>
    <n v="965"/>
    <m/>
    <s v="ГКОУ РД Цадахская СОШ Чародинского района"/>
    <s v="п/о Татаюрт, к. Цадах"/>
    <s v="Магомедова С. Н."/>
    <x v="964"/>
  </r>
  <r>
    <n v="966"/>
    <m/>
    <s v="ГКОУ РД Цумилухская СОШ Тляратинскогорайона"/>
    <s v="к. Цумилюх"/>
    <s v="Гамзатов Р. М."/>
    <x v="965"/>
  </r>
  <r>
    <n v="967"/>
    <m/>
    <s v="ГКОУ РД Шавинская СОШ Цумадинского района"/>
    <s v="с. Шава"/>
    <s v="Нуралиева С. С."/>
    <x v="966"/>
  </r>
  <r>
    <n v="968"/>
    <m/>
    <s v="ГКОУ РД Шангодинско-Шитлибская СОШ Гунибского района"/>
    <s v="п/о Алмало «Шангода» "/>
    <s v="Сагитова У. А."/>
    <x v="967"/>
  </r>
  <r>
    <n v="969"/>
    <m/>
    <s v="ГКОУ РД Щедринская СОШ Тляратинского района"/>
    <s v="с. Шидиб"/>
    <s v="Шарапудинов А. Г."/>
    <x v="968"/>
  </r>
  <r>
    <n v="970"/>
    <m/>
    <s v="ГКОУ РД Бабаюртовская СШИ № 11"/>
    <s v="г. Бабаюрт"/>
    <s v="Омаров И. М."/>
    <x v="969"/>
  </r>
  <r>
    <n v="971"/>
    <m/>
    <s v="ГКОУ РД СОГ Ахвахского района"/>
    <s v="с. Камышкутан"/>
    <s v="Магомедова А. Ш."/>
    <x v="970"/>
  </r>
  <r>
    <n v="972"/>
    <s v="Тляратинский муниципальный район"/>
    <s v="МКОУ Барнабская ООШ"/>
    <s v="с. Барнаб"/>
    <s v="Сафарова Р. С."/>
    <x v="971"/>
  </r>
  <r>
    <n v="973"/>
    <m/>
    <s v="МКОУ Бетельдинская СОШ"/>
    <s v="с. Бетельда"/>
    <s v="Мусаев М. К."/>
    <x v="972"/>
  </r>
  <r>
    <n v="974"/>
    <m/>
    <s v="МКОУ Гараколобская ООШ"/>
    <s v="с. Гараколоб"/>
    <s v="Магомедов М. Ш."/>
    <x v="973"/>
  </r>
  <r>
    <n v="975"/>
    <m/>
    <s v="МКОУ Гведышинская СОШ"/>
    <s v="с. Гведыш"/>
    <s v="Хандова Р. С."/>
    <x v="974"/>
  </r>
  <r>
    <n v="976"/>
    <m/>
    <s v="МКОУ Генеколобская СОШ"/>
    <s v="с. Генеколоб"/>
    <s v="Магомедов К. И."/>
    <x v="975"/>
  </r>
  <r>
    <n v="977"/>
    <m/>
    <s v="МКОУ Камилюхская СОШ"/>
    <s v="с. Камилух"/>
    <s v="Магомедов М. Т."/>
    <x v="976"/>
  </r>
  <r>
    <n v="978"/>
    <m/>
    <s v="МКОУ Кардибская ООШ"/>
    <s v="с. Кардиб"/>
    <s v="Хабчуев З. Г."/>
    <x v="977"/>
  </r>
  <r>
    <n v="979"/>
    <m/>
    <s v="МКОУ Кардибская СОШ"/>
    <s v="с. Гиндиб"/>
    <s v="Абдулхалимов Р. Х."/>
    <x v="978"/>
  </r>
  <r>
    <n v="980"/>
    <m/>
    <s v="МКОУ Колобская СОШ"/>
    <s v="с. Колоб"/>
    <s v="Далгатов Г. Г."/>
    <x v="648"/>
  </r>
  <r>
    <n v="981"/>
    <m/>
    <s v="МКОУ Кособская СОШ"/>
    <s v="с. Кособ"/>
    <s v="Сомоев С. С."/>
    <x v="979"/>
  </r>
  <r>
    <n v="982"/>
    <m/>
    <s v="МКОУ Кутлабская СОШ"/>
    <s v="с. Кутлаб"/>
    <s v="Хайбулаев А. И."/>
    <x v="980"/>
  </r>
  <r>
    <n v="983"/>
    <m/>
    <s v="МКОУ Мазадинская СОШ"/>
    <s v="с. Мазада"/>
    <s v="Нажмудинов М. А."/>
    <x v="981"/>
  </r>
  <r>
    <n v="984"/>
    <m/>
    <s v="МКОУ Начадинская СОШ"/>
    <s v="с. Начада"/>
    <s v="Чупанов Ч. И."/>
    <x v="982"/>
  </r>
  <r>
    <n v="985"/>
    <m/>
    <s v="МКОУ Роснобская ООШ"/>
    <s v="с. Росноб"/>
    <s v="Алисултанов М. О."/>
    <x v="983"/>
  </r>
  <r>
    <n v="986"/>
    <m/>
    <s v="МКОУ Саниортинская ООШ"/>
    <s v="с. Саниорта"/>
    <s v="Ахмедов А. М."/>
    <x v="984"/>
  </r>
  <r>
    <n v="987"/>
    <m/>
    <s v="МКОУ Сикарская СОШ"/>
    <s v="с. Сикар"/>
    <s v="Магомедалиев А. Б."/>
    <x v="985"/>
  </r>
  <r>
    <n v="988"/>
    <m/>
    <s v="МКОУ Талцухская СОШ"/>
    <s v="с. Талсух"/>
    <s v="Рамазанов М. М."/>
    <x v="986"/>
  </r>
  <r>
    <n v="989"/>
    <m/>
    <s v="МКОУ Тлянадинская ООШ"/>
    <s v="с. Тлянада"/>
    <s v="Магомедов М. М."/>
    <x v="987"/>
  </r>
  <r>
    <n v="990"/>
    <m/>
    <s v="МКОУ Тляратинская СОШ"/>
    <s v="с. Тлярата"/>
    <s v="Гусейнов Ш. З."/>
    <x v="648"/>
  </r>
  <r>
    <n v="991"/>
    <m/>
    <s v="МКОУ Тляратинская СОШ им. А. С. Сайпулаева"/>
    <s v="с. Тлярата"/>
    <s v="Сайпулаева З. А."/>
    <x v="988"/>
  </r>
  <r>
    <n v="992"/>
    <m/>
    <s v="МКОУ Тохотинская СОШ"/>
    <s v="с. Тохота"/>
    <s v="Кулизанов А. Г."/>
    <x v="989"/>
  </r>
  <r>
    <n v="993"/>
    <m/>
    <s v="МКОУ Укальская СОШ"/>
    <s v="с. Укал"/>
    <s v="Ибрагимова С. Х."/>
    <x v="990"/>
  </r>
  <r>
    <n v="994"/>
    <m/>
    <s v="МКОУ Хадияльская СОШ"/>
    <s v="с. Хадиял"/>
    <s v="Магомедов Х. К."/>
    <x v="991"/>
  </r>
  <r>
    <n v="995"/>
    <m/>
    <s v="МКОУ Хидибская СОШ"/>
    <s v="с. Хидиб"/>
    <s v="Абдурахманов М. А."/>
    <x v="992"/>
  </r>
  <r>
    <n v="996"/>
    <m/>
    <s v="МКОУ Хиндахская ООШ"/>
    <s v="с. Хиндах"/>
    <s v="Шахрудинова Р. Г."/>
    <x v="993"/>
  </r>
  <r>
    <n v="997"/>
    <m/>
    <s v="МКОУ Цумилюхская СОШ"/>
    <s v="с. Цумилух"/>
    <s v="Магомедов Ш. Н."/>
    <x v="994"/>
  </r>
  <r>
    <n v="998"/>
    <m/>
    <s v="МКОУ Чадаколобская СОШ"/>
    <s v="с. Чадаколоб"/>
    <s v="Мухтаров Д. Л."/>
    <x v="995"/>
  </r>
  <r>
    <n v="999"/>
    <m/>
    <s v="МКОУ Шидибская СОШ"/>
    <s v="с. Ланда"/>
    <s v="Идуратов А. Г."/>
    <x v="996"/>
  </r>
  <r>
    <n v="1000"/>
    <s v="Унцукульский муниципальный район"/>
    <s v="МКОУ Балаханская СОШ"/>
    <s v="с. Балахани"/>
    <s v="Ахмедханов Г. М."/>
    <x v="997"/>
  </r>
  <r>
    <n v="1001"/>
    <m/>
    <s v="МКОУ Ирганайская СОШ"/>
    <s v="с. Ирганай"/>
    <s v="Гасанова М. Г."/>
    <x v="998"/>
  </r>
  <r>
    <n v="1002"/>
    <m/>
    <s v="МКОУ Унцукульская СОШ № 2"/>
    <s v="c. Унцукуль"/>
    <s v="Алиев А. Г."/>
    <x v="999"/>
  </r>
  <r>
    <n v="1003"/>
    <m/>
    <s v="МКОУ Унцукульская СОШ № 1"/>
    <s v="c. Унцукуль"/>
    <s v="Нурмагомедов М. Г."/>
    <x v="1000"/>
  </r>
  <r>
    <n v="1004"/>
    <m/>
    <s v="МКОУ Шамилькалинская СОШ"/>
    <s v="пгт. Шамилькала"/>
    <s v="Кадиев М. К."/>
    <x v="1001"/>
  </r>
  <r>
    <n v="1005"/>
    <s v="Хасавюртовский муниципальный район"/>
    <s v="МКОУ Аджимажагатюртовская СОШ"/>
    <s v="с. Аджимажагатюрт"/>
    <s v="Гаджимурадова Б. А."/>
    <x v="1002"/>
  </r>
  <r>
    <n v="1006"/>
    <m/>
    <s v="МКОУ Адильотарская СОШ"/>
    <s v="c. Адильотар"/>
    <s v="Минтемиров А. Г."/>
    <x v="1003"/>
  </r>
  <r>
    <n v="1007"/>
    <m/>
    <s v="МКОУ Акбулатюртовская СОШ"/>
    <s v="с. Акбулатюрт"/>
    <s v="Мациев А. И."/>
    <x v="1004"/>
  </r>
  <r>
    <n v="1008"/>
    <m/>
    <s v="МКОУ Аксайская СОШ № 1 им. З. Н. Батырмурзвева"/>
    <s v="с. Аксай"/>
    <s v="Салаватова М. Б."/>
    <x v="1005"/>
  </r>
  <r>
    <n v="1009"/>
    <m/>
    <s v="МКОУ Аксайская СОШ № 2 им. Х. Г. Магидова"/>
    <s v="с. Аксай"/>
    <s v="Сулейманова Я. К."/>
    <x v="1006"/>
  </r>
  <r>
    <n v="1010"/>
    <m/>
    <s v="МКОУ Байрамаульская СОШ"/>
    <s v="с. Байрамаул"/>
    <s v="Шихмурзаев Б. Ш."/>
    <x v="1007"/>
  </r>
  <r>
    <n v="1011"/>
    <m/>
    <s v="МКОУ Бамматюртовская СОШ"/>
    <s v="с. Бамматюрт"/>
    <s v="Идрисова П. А."/>
    <x v="1008"/>
  </r>
  <r>
    <n v="1012"/>
    <m/>
    <s v="МКОУ Борагангечувская СОШ"/>
    <s v="с. Борагангечув"/>
    <s v="Кадырова Д. А."/>
    <x v="1009"/>
  </r>
  <r>
    <n v="1013"/>
    <m/>
    <s v="МКОУ Боташюртовская СОШ им. Ахаева Б. Т."/>
    <s v="с. Боташюрт"/>
    <s v="Алхазова Г. М."/>
    <x v="1010"/>
  </r>
  <r>
    <n v="1014"/>
    <m/>
    <s v="МКОУ Ботаюртовская СОШ им. Н. П. Жердева"/>
    <s v="с. Ботаюрт"/>
    <s v="Гаджиев М. С."/>
    <x v="1011"/>
  </r>
  <r>
    <n v="1015"/>
    <m/>
    <s v="МКОУ Генжеаульская СОШ им. М. М. Зумаева"/>
    <s v="с. Генжаул"/>
    <s v="Шихмурзаева Г. К."/>
    <x v="1012"/>
  </r>
  <r>
    <n v="1016"/>
    <m/>
    <s v="МКОУ Гимназия Культуры мира им. А. Д. Адилсолтанова"/>
    <s v="с. Нурадилово"/>
    <s v="Адилсултанова С. Т."/>
    <x v="1013"/>
  </r>
  <r>
    <n v="1017"/>
    <m/>
    <s v="МКОУ Гоксувотарская СОШ"/>
    <s v="с. Гоксувотар"/>
    <s v="Ахмедханова А. Х."/>
    <x v="1014"/>
  </r>
  <r>
    <n v="1018"/>
    <m/>
    <s v="МКОУ Дзержинская СОШ"/>
    <s v="с. Дзержинск"/>
    <s v="Рамазанова Х. С."/>
    <x v="1015"/>
  </r>
  <r>
    <n v="1019"/>
    <m/>
    <s v="МКОУ Ичичалинская СОШ им. Б. Г. Битарова"/>
    <s v="с. Ичичали"/>
    <s v="Идрисова Х. С."/>
    <x v="1016"/>
  </r>
  <r>
    <n v="1020"/>
    <m/>
    <s v="МКОУ Кадыротарская СОШ"/>
    <s v="с. Кадыротар"/>
    <s v="Букаев В. Х."/>
    <x v="1017"/>
  </r>
  <r>
    <n v="1021"/>
    <m/>
    <s v="МКОУ Казмааульская СОШ"/>
    <s v="с. Казмааул"/>
    <s v="Магомедова А. Н."/>
    <x v="1018"/>
  </r>
  <r>
    <n v="1022"/>
    <m/>
    <s v="МКОУ Кандаураульская СОШ им. О. К. Кандаурова"/>
    <s v="с. Кандаураул"/>
    <s v="Арсланбекова Г. Л."/>
    <x v="1019"/>
  </r>
  <r>
    <n v="1023"/>
    <m/>
    <s v="МКОУ Карланюртовская СОШ им. А. Д. Шихалиева"/>
    <s v="с. Карланюрт"/>
    <s v="Мичигишева З. А."/>
    <x v="1020"/>
  </r>
  <r>
    <n v="1024"/>
    <m/>
    <s v="МКОУ Кемсиюртовская СОШ"/>
    <s v="с. Кемсиюрт"/>
    <s v="Магомедов Т. З."/>
    <x v="1021"/>
  </r>
  <r>
    <n v="1025"/>
    <m/>
    <s v="МКОУ Кокрекская СОШ"/>
    <s v="с. Кокрек"/>
    <s v="Нурова Р. Р."/>
    <x v="1022"/>
  </r>
  <r>
    <n v="1026"/>
    <m/>
    <s v="МКОУ Костекская СОШ им. Б. Ш. Бакиева"/>
    <s v="с. Костек"/>
    <s v="Биймурзаева С. Г."/>
    <x v="1023"/>
  </r>
  <r>
    <n v="1027"/>
    <m/>
    <s v="МКОУ Курушская СОШ № 1 им. А. Б. Айдунова"/>
    <s v="с. Куруш"/>
    <s v="Гаджиметов И. Н."/>
    <x v="1024"/>
  </r>
  <r>
    <n v="1028"/>
    <m/>
    <s v="МКОУ Курушская СОШ № 2 им. Я. С. Аскандарова"/>
    <s v="с. Куруш"/>
    <s v="Юсупова С. М."/>
    <x v="1025"/>
  </r>
  <r>
    <n v="1029"/>
    <m/>
    <s v="МКОУ Могилевская СОШ им. Н. У. Азизова"/>
    <s v="с. Могилевское"/>
    <s v="Арзамулова Р. И."/>
    <x v="1026"/>
  </r>
  <r>
    <n v="1030"/>
    <m/>
    <s v="МКОУ Моксобская СОШ им. О-Г. М"/>
    <s v="с. Моксоб"/>
    <s v="Джанхуватов М. Г."/>
    <x v="1027"/>
  </r>
  <r>
    <n v="1031"/>
    <m/>
    <s v="МКОУ Муцалаульская СОШ № 1 им. А. Я. Абдуллаева"/>
    <s v="с. Муцалаул"/>
    <s v="Бондарь А. А."/>
    <x v="1028"/>
  </r>
  <r>
    <n v="1032"/>
    <m/>
    <s v="МКОУ Муцалаульская СОШ № 2"/>
    <s v="C. Муцалаул"/>
    <s v="Гамзатов Б. М."/>
    <x v="1029"/>
  </r>
  <r>
    <n v="1033"/>
    <m/>
    <s v="МКОУ Новогагатлинская СОШ им. Х. С. Салимова"/>
    <s v="с. Новогагатли"/>
    <s v="Хасаева Х. Б."/>
    <x v="1030"/>
  </r>
  <r>
    <n v="1034"/>
    <m/>
    <s v="МКОУ Новокостекская СОШ"/>
    <s v="с. Новокостек"/>
    <s v="Магомедова П. Д."/>
    <x v="1031"/>
  </r>
  <r>
    <n v="1035"/>
    <m/>
    <s v="МКОУ Новосаситлинская СОШ"/>
    <s v="с. Новосаситли"/>
    <s v="Ахмедова У. А."/>
    <x v="1032"/>
  </r>
  <r>
    <n v="1036"/>
    <m/>
    <s v="МКОУ Новосельская СОШ"/>
    <s v="с. Новосельское"/>
    <s v="Бисултанов М. З."/>
    <x v="1033"/>
  </r>
  <r>
    <n v="1037"/>
    <m/>
    <s v="МКОУ Октябрьская СОШ"/>
    <s v="с. Октябрьское"/>
    <s v="Нурулаев М. Ю."/>
    <x v="1034"/>
  </r>
  <r>
    <n v="1038"/>
    <m/>
    <s v="МКОУ Османюртовская СОШ им. И. А. Бейбулатова"/>
    <s v="с. Османюрт"/>
    <s v="Висирханова Р. Ю."/>
    <x v="1035"/>
  </r>
  <r>
    <n v="1039"/>
    <m/>
    <s v="МКОУ Первомайская СОШ им. И. Г. Исакова"/>
    <s v="с. Певомайское"/>
    <s v="Алдамова П. А."/>
    <x v="1036"/>
  </r>
  <r>
    <n v="1040"/>
    <m/>
    <s v="МКОУ Петраковская СОШ"/>
    <s v="с. Петраковск"/>
    <s v="Ханипаева Ш. Г."/>
    <x v="1037"/>
  </r>
  <r>
    <n v="1041"/>
    <m/>
    <s v="МКОУ Покровская СОШ"/>
    <s v="с. Покровское"/>
    <s v="Исрапилова Ш. Р."/>
    <x v="1038"/>
  </r>
  <r>
    <n v="1042"/>
    <m/>
    <s v="МКОУ Пятилеткинская СОШ"/>
    <s v="с. Пятилетка"/>
    <s v="Ахмедов А. М."/>
    <x v="1039"/>
  </r>
  <r>
    <n v="1043"/>
    <m/>
    <s v="МКОУ Садовая СОШ"/>
    <s v="с. Садовое"/>
    <s v="Рамазанова А. А."/>
    <x v="1040"/>
  </r>
  <r>
    <n v="1044"/>
    <m/>
    <s v="МКОУ Сивухская СОШ"/>
    <s v="с. Сивух"/>
    <s v="Нуциев С. А."/>
    <x v="1041"/>
  </r>
  <r>
    <n v="1045"/>
    <m/>
    <s v="МКОУ Советская СОШ им. Ш. Т. Амачиева"/>
    <s v="с. Советское"/>
    <s v="Исхакова З. К."/>
    <x v="1042"/>
  </r>
  <r>
    <n v="1046"/>
    <m/>
    <s v="МКОУ Солнечная СОШ"/>
    <s v="с. Солнечная"/>
    <s v="Селимханов Р. Х."/>
    <x v="1043"/>
  </r>
  <r>
    <n v="1047"/>
    <m/>
    <s v="МКОУ Ст. Карланюртовская СОШ"/>
    <s v="Ст. Карланюрт"/>
    <s v="Магомедова З. А."/>
    <x v="1044"/>
  </r>
  <r>
    <n v="1048"/>
    <m/>
    <s v="МКОУ Сулевкентская СОШ им. С. А. Абдуллаева"/>
    <s v="с. Сулевкент"/>
    <s v="Магомедова Н. М."/>
    <x v="1045"/>
  </r>
  <r>
    <n v="1049"/>
    <m/>
    <s v="МКОУ Темираульская СОШ им. Б. Ш. Баймурзаева"/>
    <s v="с. Темираул"/>
    <s v="Аджиева Р. Н."/>
    <x v="1046"/>
  </r>
  <r>
    <n v="1050"/>
    <m/>
    <s v="МКОУ Теречная СОШ"/>
    <s v="с. Теречное"/>
    <s v="Абдулаев А. М."/>
    <x v="1047"/>
  </r>
  <r>
    <n v="1051"/>
    <m/>
    <s v="МКОУ Тотурбийкалинская СОШ им. А. К. Кабардиева"/>
    <s v="с. Тотурбийкала"/>
    <s v="Хыдырбеков Б. Х."/>
    <x v="1048"/>
  </r>
  <r>
    <n v="1052"/>
    <m/>
    <s v="МКОУ Тукитинская СОШ"/>
    <s v="с. Тукита"/>
    <s v="Казакова К. М."/>
    <x v="1049"/>
  </r>
  <r>
    <n v="1053"/>
    <m/>
    <s v="МКОУ Хамавюртовская СОШ им. Аджиева А. М"/>
    <s v="с. Хамавюрт"/>
    <s v="Шошуков Н. С."/>
    <x v="1050"/>
  </r>
  <r>
    <n v="1054"/>
    <m/>
    <s v="МКОУ Чагаротарская СОШ им. А. И. Исмаилова"/>
    <s v="с. Чагаротар"/>
    <s v="Шавлухова Э. М."/>
    <x v="1051"/>
  </r>
  <r>
    <n v="1055"/>
    <m/>
    <s v="МКОУ Шагадинская СОШ"/>
    <s v="с. Шагада"/>
    <s v="Джанбулатова З. А."/>
    <x v="1052"/>
  </r>
  <r>
    <n v="1056"/>
    <m/>
    <s v="МКОУ Эндирейская СОШ № 1"/>
    <s v="с. Эндирей"/>
    <s v="Садуллаев З. З."/>
    <x v="1053"/>
  </r>
  <r>
    <n v="1057"/>
    <m/>
    <s v="МКОУ Эндирейская СОШ № 2 им. Алиханова А. А."/>
    <s v="с. Эндирей"/>
    <s v="Багатова З. И."/>
    <x v="1054"/>
  </r>
  <r>
    <n v="1058"/>
    <m/>
    <s v="МКОУ Эндирейская СОШ № 3"/>
    <s v="с. Эндирей"/>
    <s v="Салавова М. К."/>
    <x v="1055"/>
  </r>
  <r>
    <n v="1059"/>
    <s v="Хивский муниципальный район"/>
    <s v="Мбоу Юхари-Яракская ООШ им. А. М. Юсуфова"/>
    <s v="с. Юхари-Ярак"/>
    <s v="Юсуфов А. М."/>
    <x v="1056"/>
  </r>
  <r>
    <n v="1060"/>
    <m/>
    <s v="МКОУ Архитская СОШ (Полная) им. С. А. Аллахвердиева"/>
    <s v="с. Ашага-Архит"/>
    <s v="Эмирагаев Э. М."/>
    <x v="1057"/>
  </r>
  <r>
    <n v="1061"/>
    <m/>
    <s v="МКОУ Ашага-Яракская СОШ"/>
    <s v="с. Ашага-Ярак"/>
    <s v="Азизов М. А."/>
    <x v="1058"/>
  </r>
  <r>
    <n v="1062"/>
    <m/>
    <s v="МКОУ Захитская СОШ"/>
    <s v="с. Захит"/>
    <s v="Карабеков Р. М."/>
    <x v="1059"/>
  </r>
  <r>
    <n v="1063"/>
    <m/>
    <s v="МКОУ Зильдикская ООШ им. С. А. Алиева"/>
    <s v="с. Зильдик"/>
    <s v="Ашурбеков Ф. А."/>
    <x v="1060"/>
  </r>
  <r>
    <n v="1064"/>
    <m/>
    <s v="МКОУ Кандикская СОШ им. Б. Митарова"/>
    <s v="с. Кандык"/>
    <s v="Шабанов Р. К."/>
    <x v="1061"/>
  </r>
  <r>
    <n v="1065"/>
    <m/>
    <s v="МКОУ Канцильская СОШ"/>
    <s v="с. Канциль"/>
    <s v="Айдемиров В. Р."/>
    <x v="1062"/>
  </r>
  <r>
    <n v="1066"/>
    <m/>
    <s v="МКОУ Кашкентская СОШ"/>
    <s v="с. Кашкент"/>
    <s v="Маллаев М. М."/>
    <x v="1063"/>
  </r>
  <r>
    <n v="1067"/>
    <m/>
    <s v="МКОУ Куштильская СОШ им. Шахсинова С. А."/>
    <s v="с. Куштиль"/>
    <s v="Мазов А. А."/>
    <x v="1064"/>
  </r>
  <r>
    <n v="1068"/>
    <m/>
    <s v="МКОУ Лакинская ООШ им. Д. А. Раджабова"/>
    <s v="с. Лака"/>
    <s v="Рамазанов Ф. Ф."/>
    <x v="1065"/>
  </r>
  <r>
    <n v="1069"/>
    <m/>
    <s v="МКОУ Межгюльская СОШ"/>
    <s v="с. Межгюль"/>
    <s v="Хидиров А. Д."/>
    <x v="1066"/>
  </r>
  <r>
    <n v="1070"/>
    <m/>
    <s v="МКОУ Ново-Фригская СОШ"/>
    <s v="с. Новый Фриг"/>
    <s v="Исламов Р. Д."/>
    <x v="1067"/>
  </r>
  <r>
    <n v="1071"/>
    <m/>
    <s v="МКОУ Сюгютская СОШ им. М. Митарова"/>
    <s v="с. Сюгют"/>
    <s v="Мирзабеков Г. В."/>
    <x v="1068"/>
  </r>
  <r>
    <n v="1072"/>
    <m/>
    <s v="МКОУ Ургинская СОШ"/>
    <s v="с. Урга"/>
    <s v="Шихмагомедов Н. К."/>
    <x v="1069"/>
  </r>
  <r>
    <n v="1073"/>
    <m/>
    <s v="МКОУ Хивская СОШ им. М. Шамхалова"/>
    <s v="с. Хив"/>
    <s v="Абдулазизов Ф. К."/>
    <x v="1070"/>
  </r>
  <r>
    <n v="1074"/>
    <m/>
    <s v="МКОУ Хореджская СОШ"/>
    <s v="с. Хоредж"/>
    <s v="Галимова К. М."/>
    <x v="1071"/>
  </r>
  <r>
    <n v="1075"/>
    <m/>
    <s v="МКОУ Цинитская СОШ им. Магомедова А. М."/>
    <s v="с. Цинит"/>
    <s v="Алиев Д. А."/>
    <x v="1072"/>
  </r>
  <r>
    <n v="1076"/>
    <m/>
    <s v="МКОУ Цнальская СОШ им. Н. А. Велиханова"/>
    <s v="с. Цнал"/>
    <s v="Велибеков В. Р."/>
    <x v="1073"/>
  </r>
  <r>
    <n v="1077"/>
    <m/>
    <s v="МКОУ Цудукская ООШ"/>
    <s v="с. Цудук"/>
    <s v="Рамазанов А. Э."/>
    <x v="1074"/>
  </r>
  <r>
    <n v="1078"/>
    <m/>
    <s v="МКОУ Черенская ООШ"/>
    <s v="с. Чере"/>
    <s v="Ремиханов Р. С."/>
    <x v="1075"/>
  </r>
  <r>
    <n v="1079"/>
    <m/>
    <s v="МКОУ Чиликарская ООШ"/>
    <s v="с. Чиликар"/>
    <s v="Мусаева О. М."/>
    <x v="1076"/>
  </r>
  <r>
    <n v="1080"/>
    <m/>
    <s v="МКОУ Чувекская СОШ им. А. Сефербекова"/>
    <s v="с. Чувек"/>
    <s v="Маллакурбанов З. Э."/>
    <x v="1077"/>
  </r>
  <r>
    <n v="1081"/>
    <s v="Хунзахский муниципальный район"/>
    <s v="МКОУ Амушинская СОШ им. Гаджимурадова М. Т."/>
    <s v="с. Амущи"/>
    <s v="Аминов М. А."/>
    <x v="1078"/>
  </r>
  <r>
    <n v="1082"/>
    <m/>
    <s v="МКОУ Ахалчинская СОШ"/>
    <s v="с. Ахалчи"/>
    <s v="Нурмагомедова З. М."/>
    <x v="1079"/>
  </r>
  <r>
    <n v="1083"/>
    <m/>
    <s v="МКОУ Батлаичская СОШ им. А. М. Магомедова"/>
    <s v=" с. Батлаич"/>
    <s v="Гайдарбегова М. К."/>
    <x v="1080"/>
  </r>
  <r>
    <n v="1084"/>
    <m/>
    <s v="МКОУ Буцринская СОШ № 1"/>
    <s v="с. Буцра"/>
    <s v="Гамзатов Ш. Г."/>
    <x v="1081"/>
  </r>
  <r>
    <n v="1085"/>
    <m/>
    <s v="МКОУ Буцринская СОШ № 2 им. З. М. Магомедова"/>
    <s v="с. Буцра"/>
    <s v="Омаров М. М."/>
    <x v="1082"/>
  </r>
  <r>
    <n v="1086"/>
    <m/>
    <s v="МКОУ Гацалухская ООШ"/>
    <s v="с. гацалух"/>
    <s v="Мухумаева Г. М."/>
    <x v="1083"/>
  </r>
  <r>
    <n v="1087"/>
    <m/>
    <s v="МКОУ Гоцатлинская СОШ"/>
    <s v="с. Гоцатль"/>
    <s v="Абдурахманов А. М."/>
    <x v="1084"/>
  </r>
  <r>
    <n v="1088"/>
    <m/>
    <s v="МКОУ Заибская ООШ"/>
    <s v="с. Заиб"/>
    <s v="Муртазалиева Ш. М."/>
    <x v="1085"/>
  </r>
  <r>
    <n v="1089"/>
    <m/>
    <s v="МКОУ Кахская ООШ"/>
    <s v="с. Ках"/>
    <s v="Гасанбегова Р. Н."/>
    <x v="1086"/>
  </r>
  <r>
    <n v="1090"/>
    <m/>
    <s v="МКОУ Мочохская СОШ"/>
    <s v="с. Мочох"/>
    <s v="Сайпулаев А. Н."/>
    <x v="1087"/>
  </r>
  <r>
    <n v="1091"/>
    <m/>
    <s v="МКОУ Ободинская СОШ"/>
    <s v="с. Обода"/>
    <s v="Хабибова П. М."/>
    <x v="1088"/>
  </r>
  <r>
    <n v="1092"/>
    <m/>
    <s v="МКОУ Оркачинская ООШ"/>
    <s v="с. Оркачи"/>
    <s v="Магомедов Г. Х."/>
    <x v="1089"/>
  </r>
  <r>
    <n v="1093"/>
    <m/>
    <s v="МКОУ Оротинская СОШ"/>
    <s v="с. Орота"/>
    <s v="Магомедов А. М."/>
    <x v="1090"/>
  </r>
  <r>
    <n v="1094"/>
    <m/>
    <s v="МКОУ Очлинская ООШ"/>
    <s v="с. Очло"/>
    <s v="Сайгидахмедов м. А."/>
    <x v="1091"/>
  </r>
  <r>
    <n v="1095"/>
    <m/>
    <s v="МКОУ Тагадинская СОШ"/>
    <s v="с. Тагада"/>
    <s v="Исаев А. И."/>
    <x v="1092"/>
  </r>
  <r>
    <n v="1096"/>
    <m/>
    <s v="МКОУ Танусинская СОШ им. Ш. М. Шамхалова"/>
    <s v="с. Тануси"/>
    <s v="Абдулкадиров М. М."/>
    <x v="1093"/>
  </r>
  <r>
    <n v="1097"/>
    <m/>
    <s v="МКОУ Тлайлухская СОШ"/>
    <s v="с. Тлайлух"/>
    <s v="Курамагомедов М. К."/>
    <x v="1094"/>
  </r>
  <r>
    <n v="1098"/>
    <m/>
    <s v="МКОУ Уздалросинская СОШ"/>
    <s v="с. Уздалросу"/>
    <s v="Магомедова А. М."/>
    <x v="1095"/>
  </r>
  <r>
    <n v="1099"/>
    <m/>
    <s v="МКОУ Харахинская СОШ им. Г. А. Гаджиева"/>
    <s v="с. Харахи"/>
    <s v="Акилов М. К."/>
    <x v="1096"/>
  </r>
  <r>
    <n v="1100"/>
    <m/>
    <s v="МКОУ Хариколинская СОШ им. А. Бижанова"/>
    <s v="с. Хариколо"/>
    <s v="Абакаров М. Ш."/>
    <x v="1097"/>
  </r>
  <r>
    <n v="1101"/>
    <m/>
    <s v="МКОУ Хиндахская СОШ"/>
    <s v="с. Хиндах"/>
    <s v="Магомедов М. О."/>
    <x v="1098"/>
  </r>
  <r>
    <n v="1102"/>
    <m/>
    <s v="МКОУ Хунзахская СОШ № 1"/>
    <s v="с. Хунзах"/>
    <s v="Хаштихова Р. О."/>
    <x v="1099"/>
  </r>
  <r>
    <n v="1103"/>
    <m/>
    <s v="МКОУ Хунзахская СОШ № 2 им. Ахмедова М. М."/>
    <s v="с. Хунзах"/>
    <s v="Омаров З. Г."/>
    <x v="1100"/>
  </r>
  <r>
    <n v="1104"/>
    <m/>
    <s v="МКОУ Хунзахская СОШ-Интернат с Углубленным Изучением Предметов Военно-Спортивного Профиля"/>
    <s v="с. Арани"/>
    <s v="Магомединов М. А."/>
    <x v="1101"/>
  </r>
  <r>
    <n v="1105"/>
    <m/>
    <s v="МКОУ Цадинская ООШ"/>
    <s v="с. Цада"/>
    <s v="Алибегов С. М."/>
    <x v="1102"/>
  </r>
  <r>
    <n v="1106"/>
    <m/>
    <s v="МКОУ Шотодинская ООШ"/>
    <s v="с. Шотода"/>
    <s v="Магомедова У. М."/>
    <x v="1103"/>
  </r>
  <r>
    <n v="1107"/>
    <s v="Цумадинский муниципальный район"/>
    <s v="МКОУ Агвалинская гимназия им. Кади Абакарова"/>
    <s v="с. Агвали"/>
    <s v="Вахидов М. М."/>
    <x v="1104"/>
  </r>
  <r>
    <n v="1108"/>
    <m/>
    <s v="МКОУ Верхнегакваринская СОШ-сад"/>
    <s v="с. Верхнее Гаквари"/>
    <s v="Исмаилов М. М."/>
    <x v="1105"/>
  </r>
  <r>
    <n v="1109"/>
    <m/>
    <s v="МКОУ Гадиринская ООШ-сад"/>
    <s v="с. Гадири"/>
    <s v="Абдухалимов М. С."/>
    <x v="1106"/>
  </r>
  <r>
    <n v="1110"/>
    <m/>
    <s v="МКОУ Гаккойская СОШ"/>
    <s v="с. Гакко"/>
    <s v="Джахпаров С. А."/>
    <x v="1107"/>
  </r>
  <r>
    <n v="1111"/>
    <m/>
    <s v="МКОУ Гигатлинская СОШ им. Исаева Ш. А."/>
    <s v="с. Агвали"/>
    <s v="Магомедкеримов М. Д."/>
    <x v="1108"/>
  </r>
  <r>
    <n v="1112"/>
    <m/>
    <s v="МКОУ Гигатли-Урухская ООШ"/>
    <s v="с. Гигатли-Урух"/>
    <s v="Магомеднабиева А. А."/>
    <x v="1109"/>
  </r>
  <r>
    <n v="1113"/>
    <m/>
    <s v="МКОУ Гимерсинская СОШ"/>
    <s v="с. Гимерсо"/>
    <s v="Гаджимурадов М. А."/>
    <x v="1110"/>
  </r>
  <r>
    <n v="1114"/>
    <m/>
    <s v="МКОУ Кванадинская СОШ"/>
    <s v="с. Кванада"/>
    <s v="Магомедов К. М."/>
    <x v="1111"/>
  </r>
  <r>
    <n v="1115"/>
    <m/>
    <s v="МКОУ Кединская СОШ-сад"/>
    <s v="с. Кеди"/>
    <s v="Агларханов М. Ш."/>
    <x v="1112"/>
  </r>
  <r>
    <n v="1116"/>
    <m/>
    <s v="МКОУ Метрадинская СОШ-сад"/>
    <s v="с. Метрада"/>
    <s v="Абдусаламов Ш. А."/>
    <x v="1113"/>
  </r>
  <r>
    <n v="1117"/>
    <m/>
    <s v="МКОУ Нижнегакваринская СОШ-сад"/>
    <s v="с. Нижнее Гаквари"/>
    <s v="Муртазалиев Р. А."/>
    <x v="1114"/>
  </r>
  <r>
    <n v="1118"/>
    <m/>
    <s v="МКОУ Нижнеинхокваринская СОШ-сад"/>
    <s v="с. Нижнее Инхоквари"/>
    <s v="Гереев М. Г."/>
    <x v="1115"/>
  </r>
  <r>
    <n v="1119"/>
    <m/>
    <s v="МКОУ Саситлинская СОШ"/>
    <s v="с. Саситли"/>
    <s v="Ильясов А. Х."/>
    <x v="1116"/>
  </r>
  <r>
    <n v="1120"/>
    <m/>
    <s v="МКОУ Сильдинская"/>
    <s v="с. Сильди"/>
    <s v="Мусагаджиева У. Г."/>
    <x v="1117"/>
  </r>
  <r>
    <n v="1121"/>
    <m/>
    <s v="МКОУ Тиндинская СОШ"/>
    <s v="с. Тинди"/>
    <s v="Мусаев А. М."/>
    <x v="1118"/>
  </r>
  <r>
    <n v="1122"/>
    <m/>
    <s v="МКОУ Тисси-Ахитлинская СОШ-сад"/>
    <s v="с. Тисси-Ахитли"/>
    <s v="Магомедов М. А."/>
    <x v="1119"/>
  </r>
  <r>
    <n v="1123"/>
    <m/>
    <s v="МКОУ Тиссинская СОШ"/>
    <s v="с. Тисси"/>
    <s v="Гаджиев Ш. Г."/>
    <x v="1120"/>
  </r>
  <r>
    <n v="1124"/>
    <m/>
    <s v="МКОУ Тлондодинская СОШ"/>
    <s v="с. Тлондода"/>
    <s v="Абдулмежидова П. М."/>
    <x v="1121"/>
  </r>
  <r>
    <n v="1125"/>
    <m/>
    <s v="МКОУ Хонохская СОШ-сад"/>
    <s v="с. Хонох"/>
    <s v="Магомедов А. М."/>
    <x v="1122"/>
  </r>
  <r>
    <n v="1126"/>
    <m/>
    <s v="МКОУ Хушетская СОШ"/>
    <s v="с. Хушет"/>
    <s v="Закарьяев М. К."/>
    <x v="1123"/>
  </r>
  <r>
    <n v="1127"/>
    <m/>
    <s v="МКОУ Хуштадинская СОШ-сад"/>
    <s v="с. Хуштада"/>
    <s v="Гамзатов М. М."/>
    <x v="1124"/>
  </r>
  <r>
    <n v="1128"/>
    <m/>
    <s v="МКОУ Эчединская СОШ-сад"/>
    <s v="с. Эчеда"/>
    <s v="Магомедов М. Х."/>
    <x v="1125"/>
  </r>
  <r>
    <n v="1129"/>
    <s v="Цунтинский муниципальный район"/>
    <s v="МКОУ Асахская СОШ"/>
    <s v="с. Удок"/>
    <s v="Омаров С. М."/>
    <x v="1126"/>
  </r>
  <r>
    <n v="1130"/>
    <m/>
    <s v="МКОУ Генухская СОШ им. Тагирова А. Р."/>
    <s v="с. Генух"/>
    <s v="Абдуллаева Н. А."/>
    <x v="1127"/>
  </r>
  <r>
    <n v="1131"/>
    <m/>
    <s v="МКОУ Гутатлинская СОШ"/>
    <s v="с. Гутатли"/>
    <s v="Курбанова А. В."/>
    <x v="1128"/>
  </r>
  <r>
    <n v="1132"/>
    <m/>
    <s v="МКОУ Зехидинская ООШ им. Магомедова Б. Ш."/>
    <s v="с. Зепхида"/>
    <s v="Магомедрасулов О. А."/>
    <x v="1129"/>
  </r>
  <r>
    <n v="1133"/>
    <m/>
    <s v="МКОУ Кидеринская СОШ им. Магомедова С. М."/>
    <s v="с. Кидеро"/>
    <s v="Газимагомедова А. А."/>
    <x v="1130"/>
  </r>
  <r>
    <n v="1134"/>
    <m/>
    <s v="МКОУ Китуринская СОШ"/>
    <s v="с. Китури"/>
    <s v="Ибрагимов Н. М."/>
    <x v="1131"/>
  </r>
  <r>
    <n v="1135"/>
    <m/>
    <s v="МКОУ Махалатлинская СОШ"/>
    <s v="с. Махалатли"/>
    <s v="Расулова Н. А."/>
    <x v="1132"/>
  </r>
  <r>
    <n v="1136"/>
    <m/>
    <s v="МКОУ Междуреченская СОШ"/>
    <s v="с. Китлярата"/>
    <s v="Шамсудинов Ш. Ш."/>
    <x v="1133"/>
  </r>
  <r>
    <n v="1137"/>
    <m/>
    <s v="МКОУ Мекалинская СОШ"/>
    <s v="с. Мекали"/>
    <s v="Рамазанов Р. А."/>
    <x v="1134"/>
  </r>
  <r>
    <n v="1138"/>
    <m/>
    <s v="МКОУ Мококская СОШ им. Хайбулаева С. З."/>
    <s v="с. Мокок"/>
    <s v="Ибрагимов И. М."/>
    <x v="1135"/>
  </r>
  <r>
    <n v="1139"/>
    <m/>
    <s v="МКОУ Ретлобская СОШ"/>
    <s v="с. Ретлоб"/>
    <s v="Курбанов Г. Р."/>
    <x v="1136"/>
  </r>
  <r>
    <n v="1140"/>
    <m/>
    <s v="МКОУ Сагадинская СОШ"/>
    <s v="с. Сагада"/>
    <s v="Латипов М. М."/>
    <x v="1137"/>
  </r>
  <r>
    <n v="1141"/>
    <m/>
    <s v="МКОУ Хебатлинская СОШ"/>
    <s v="с. Хебатли"/>
    <s v="Идрисов М. Г."/>
    <x v="1138"/>
  </r>
  <r>
    <n v="1142"/>
    <m/>
    <s v="МКОУ Хибятлинская СОШ им. Багаева С. Б."/>
    <s v="с. Хибятли"/>
    <s v="Магомедов М. И."/>
    <x v="1139"/>
  </r>
  <r>
    <n v="1143"/>
    <m/>
    <s v="МКОУ Хупринская СОШ"/>
    <s v="с. Хупри"/>
    <s v="Газимагомедов М. С."/>
    <x v="1140"/>
  </r>
  <r>
    <n v="1144"/>
    <m/>
    <s v="МКОУ Хутрахская СОШ"/>
    <s v="с. Хутрах"/>
    <s v="Ахмедов М. К."/>
    <x v="1141"/>
  </r>
  <r>
    <n v="1145"/>
    <m/>
    <s v="МКОУ Цебаринская СОШ"/>
    <s v="с. Цебари"/>
    <s v="Анварбегов А. А."/>
    <x v="1142"/>
  </r>
  <r>
    <n v="1146"/>
    <m/>
    <s v="МКОУ Шаитлинская СОШ"/>
    <s v="с. Шаитли"/>
    <s v="Алиев М. А."/>
    <x v="1143"/>
  </r>
  <r>
    <n v="1147"/>
    <m/>
    <s v="МКОУ Шапихская СОШ"/>
    <s v="с. Шапих"/>
    <s v="Алибахарчиев А. А."/>
    <x v="1144"/>
  </r>
  <r>
    <n v="1148"/>
    <m/>
    <s v="МКОУ Шауринская СОШ"/>
    <s v="с. Шаури"/>
    <s v="Идрисов М. И."/>
    <x v="1145"/>
  </r>
  <r>
    <n v="1149"/>
    <s v="Чародинский муниципальный район"/>
    <s v="МКОУ Арчибская СОШ"/>
    <s v="с. Арчиб"/>
    <s v="Мусаева Х. Б."/>
    <x v="1146"/>
  </r>
  <r>
    <n v="1150"/>
    <m/>
    <s v="МКОУ Гилибская СОШ"/>
    <s v="с. Гилиб"/>
    <s v="Магомедов А. М."/>
    <x v="1147"/>
  </r>
  <r>
    <n v="1151"/>
    <m/>
    <s v="МКОУ Гочобская СОШ"/>
    <s v="с. Гочоб"/>
    <s v="Исрапилова С. Ш."/>
    <x v="1148"/>
  </r>
  <r>
    <n v="1152"/>
    <m/>
    <s v="МКОУ Дусрахская СОШ"/>
    <s v="с. Дусрах"/>
    <s v="Магомедов С. А."/>
    <x v="1149"/>
  </r>
  <r>
    <n v="1153"/>
    <m/>
    <s v="МКОУ Ирибская СОШ"/>
    <s v="с. Ириб"/>
    <s v="Курбанова Н. Г."/>
    <x v="1150"/>
  </r>
  <r>
    <n v="1154"/>
    <m/>
    <s v="МКОУ Магарская СОШ"/>
    <s v="с. Магар"/>
    <s v="Магомедов М. Х."/>
    <x v="1151"/>
  </r>
  <r>
    <n v="1155"/>
    <m/>
    <s v="МКОУ Тлярошская СОШ"/>
    <s v="с. Тлярош"/>
    <s v="Омарова К. М."/>
    <x v="1152"/>
  </r>
  <r>
    <n v="1156"/>
    <m/>
    <s v="МКОУ Цемерская ООШ"/>
    <s v="с. Цемер"/>
    <s v="Залумханова А. Ш."/>
    <x v="1153"/>
  </r>
  <r>
    <n v="1157"/>
    <m/>
    <s v="МКОУ Цулдинская ООШ"/>
    <s v="с. Цулда"/>
    <s v="Нурмагомедов Н. С."/>
    <x v="1154"/>
  </r>
  <r>
    <n v="1158"/>
    <m/>
    <s v="МКОУ Цурибская СОШ"/>
    <s v="с. Цуриб"/>
    <s v="Мурадова З. О."/>
    <x v="1155"/>
  </r>
  <r>
    <n v="1159"/>
    <m/>
    <s v="МКОУ Чародинская ООШ"/>
    <s v="с. Чарода"/>
    <s v="Айшалова А. Р."/>
    <x v="1156"/>
  </r>
  <r>
    <n v="1160"/>
    <s v="Шамильский муниципальный район"/>
    <s v="МКОУ Андыхская СОШ"/>
    <s v="с. Андых"/>
    <s v="Дибирова Б. М."/>
    <x v="1157"/>
  </r>
  <r>
    <n v="1161"/>
    <m/>
    <s v="МКОУ Ассабская СОШ"/>
    <s v="с. Ассаб"/>
    <s v="Абдулаева А. Р."/>
    <x v="1158"/>
  </r>
  <r>
    <n v="1162"/>
    <m/>
    <s v="МКОУ Батлухская СОШ"/>
    <s v="с. Батлух"/>
    <s v="Гусейнов Г. У."/>
    <x v="1159"/>
  </r>
  <r>
    <n v="1163"/>
    <m/>
    <s v="МКОУ В/Батлухская СОШ"/>
    <s v="с. Верхний Батлух"/>
    <s v="Магомедова Ш. А."/>
    <x v="1160"/>
  </r>
  <r>
    <n v="1164"/>
    <m/>
    <s v="МКОУ В/Колобская СОШ"/>
    <s v="с. Верхний Колоб"/>
    <s v="Курбанова М. М."/>
    <x v="1161"/>
  </r>
  <r>
    <n v="1165"/>
    <m/>
    <s v="МКОУ Гентинская СОШ"/>
    <s v="с. Гента"/>
    <s v="Магомедов М. Ч."/>
    <x v="1162"/>
  </r>
  <r>
    <n v="1166"/>
    <m/>
    <s v="МКОУ Гоготлинская СОШ"/>
    <s v="с. Гоготль"/>
    <s v="Закаригаев М. Г."/>
    <x v="1163"/>
  </r>
  <r>
    <n v="1167"/>
    <m/>
    <s v="МКОУ Голотлинская СОШ"/>
    <s v="с. Голотль"/>
    <s v="Магомедов А. М."/>
    <x v="1164"/>
  </r>
  <r>
    <n v="1168"/>
    <m/>
    <s v="МКОУ Гоорская СОШ"/>
    <s v="с. Гоор"/>
    <s v="Азизова Х. А."/>
    <x v="1165"/>
  </r>
  <r>
    <n v="1169"/>
    <m/>
    <s v="МКОУ Дагбашская ООШ"/>
    <s v="с. Дагбаш"/>
    <s v="Магомедов Г. Г."/>
    <x v="1166"/>
  </r>
  <r>
    <n v="1170"/>
    <m/>
    <s v="МКОУ Зиурибская ООШ"/>
    <s v="с. Зиуриб"/>
    <s v="Хириясулаев М. Х."/>
    <x v="1167"/>
  </r>
  <r>
    <n v="1171"/>
    <m/>
    <s v="МКОУ Кахибская СОШ"/>
    <s v="с. Кахиб"/>
    <s v="Исрапилова З. М."/>
    <x v="1168"/>
  </r>
  <r>
    <n v="1172"/>
    <m/>
    <s v="МКОУ Куанибская ООШ"/>
    <s v="с. Куаниб"/>
    <s v="Дибирмагомедов М. М."/>
    <x v="1169"/>
  </r>
  <r>
    <n v="1173"/>
    <m/>
    <s v="МКОУ Мачадинская СОШ"/>
    <s v="с. Мачада"/>
    <s v="Мирзоева А. Г."/>
    <x v="1170"/>
  </r>
  <r>
    <n v="1174"/>
    <m/>
    <s v="МКОУ Митлиурибская ООШ"/>
    <s v="с. Митлиуриб"/>
    <s v="Хадисов М. Х."/>
    <x v="1171"/>
  </r>
  <r>
    <n v="1175"/>
    <m/>
    <s v="МКОУ Могохская ООШ"/>
    <s v="с. Могох"/>
    <s v="Мирзалмагомедова Х. М."/>
    <x v="1172"/>
  </r>
  <r>
    <n v="1176"/>
    <m/>
    <s v="МКОУ Ратлубская СОШ"/>
    <s v="с. Ратлуб"/>
    <s v="Гаджимагомедов М. Х."/>
    <x v="1173"/>
  </r>
  <r>
    <n v="1177"/>
    <m/>
    <s v="МКОУ Ругельдинская СОШ"/>
    <s v="с. Ругельда"/>
    <s v="Исмаилов А. М."/>
    <x v="1174"/>
  </r>
  <r>
    <n v="1178"/>
    <m/>
    <s v="МКОУ Телетлинская СОШ № 1"/>
    <s v="с. Телетли"/>
    <s v="Сагидмагомедова У. М."/>
    <x v="1175"/>
  </r>
  <r>
    <n v="1179"/>
    <m/>
    <s v="МКОУ Телетлинская СОШ № 2"/>
    <s v="с. Телетли"/>
    <s v="Нуров К. М."/>
    <x v="1176"/>
  </r>
  <r>
    <n v="1180"/>
    <m/>
    <s v="МКОУ Тидибская СОШ"/>
    <s v="с. Тидиб"/>
    <s v="Абдурахманова А. И."/>
    <x v="1177"/>
  </r>
  <r>
    <n v="1181"/>
    <m/>
    <s v="МКОУ Тлянубская ООШ"/>
    <s v="с. Тлянуб"/>
    <s v="Шахрудинов Ш. А."/>
    <x v="1178"/>
  </r>
  <r>
    <n v="1182"/>
    <m/>
    <s v="МКОУ Тляхская СОШ"/>
    <s v="с. Тлях"/>
    <s v="Исаев М. И."/>
    <x v="1179"/>
  </r>
  <r>
    <n v="1183"/>
    <m/>
    <s v="МКОУ Тогохская СОШ"/>
    <s v="с. Тогох"/>
    <s v="Дадаева Х. Т."/>
    <x v="1180"/>
  </r>
  <r>
    <n v="1184"/>
    <m/>
    <s v="МКОУ Урадинская СОШ"/>
    <s v="с. Урада"/>
    <s v="Нурмагомедгаджиева Н. М."/>
    <x v="1181"/>
  </r>
  <r>
    <n v="1185"/>
    <m/>
    <s v="МКОУ Урибская СОШ"/>
    <s v="с. Уриб"/>
    <s v="Абакарова А. С."/>
    <x v="1182"/>
  </r>
  <r>
    <n v="1186"/>
    <m/>
    <s v="МКОУ Хебдинская СОШ"/>
    <s v="с. Хебда"/>
    <s v="Омарова А. Н."/>
    <x v="1183"/>
  </r>
  <r>
    <n v="1187"/>
    <m/>
    <s v="МКОУ Хотодинская СОШ"/>
    <s v="с. Хотода"/>
    <s v="Магомедов М. М."/>
    <x v="1184"/>
  </r>
  <r>
    <n v="1188"/>
    <m/>
    <s v="МКОУ Хучадинская ООШ"/>
    <s v="с. Хучада"/>
    <s v="Ибрагимова Х. А."/>
    <x v="11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8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4" firstHeaderRow="0" firstDataRow="1" firstDataCol="0"/>
  <pivotFields count="6">
    <pivotField showAll="0"/>
    <pivotField showAll="0"/>
    <pivotField dataField="1" showAll="0"/>
    <pivotField dataField="1" showAll="0"/>
    <pivotField showAll="0"/>
    <pivotField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Количество по полю Наименование образовательной организации" fld="2" subtotal="count" baseField="0" baseItem="0"/>
    <dataField name="Количество по полю schoolID" fld="3" subtotal="count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1190" firstHeaderRow="1" firstDataRow="1" firstDataCol="1"/>
  <pivotFields count="6">
    <pivotField showAll="0"/>
    <pivotField showAll="0"/>
    <pivotField showAll="0"/>
    <pivotField showAll="0"/>
    <pivotField showAll="0"/>
    <pivotField axis="axisRow" dataField="1" showAll="0" sortType="descending">
      <items count="1187">
        <item x="648"/>
        <item x="631"/>
        <item x="629"/>
        <item x="621"/>
        <item x="623"/>
        <item x="632"/>
        <item x="625"/>
        <item x="622"/>
        <item x="620"/>
        <item x="628"/>
        <item x="627"/>
        <item x="626"/>
        <item x="630"/>
        <item x="271"/>
        <item x="291"/>
        <item x="288"/>
        <item x="280"/>
        <item x="287"/>
        <item x="284"/>
        <item x="269"/>
        <item x="275"/>
        <item x="308"/>
        <item x="307"/>
        <item x="306"/>
        <item x="285"/>
        <item x="305"/>
        <item x="273"/>
        <item x="304"/>
        <item x="302"/>
        <item x="301"/>
        <item x="290"/>
        <item x="296"/>
        <item x="272"/>
        <item x="322"/>
        <item x="282"/>
        <item x="319"/>
        <item x="318"/>
        <item x="317"/>
        <item x="315"/>
        <item x="314"/>
        <item x="313"/>
        <item x="312"/>
        <item x="311"/>
        <item x="310"/>
        <item x="286"/>
        <item x="277"/>
        <item x="276"/>
        <item x="309"/>
        <item x="279"/>
        <item x="328"/>
        <item x="332"/>
        <item x="330"/>
        <item x="371"/>
        <item x="208"/>
        <item x="365"/>
        <item x="697"/>
        <item x="344"/>
        <item x="316"/>
        <item x="338"/>
        <item x="346"/>
        <item x="321"/>
        <item x="540"/>
        <item x="331"/>
        <item x="877"/>
        <item x="278"/>
        <item x="303"/>
        <item x="320"/>
        <item x="294"/>
        <item x="281"/>
        <item x="725"/>
        <item x="283"/>
        <item x="738"/>
        <item x="554"/>
        <item x="260"/>
        <item x="821"/>
        <item x="1099"/>
        <item x="549"/>
        <item x="574"/>
        <item x="592"/>
        <item x="538"/>
        <item x="95"/>
        <item x="377"/>
        <item x="1032"/>
        <item x="892"/>
        <item x="550"/>
        <item x="542"/>
        <item x="231"/>
        <item x="543"/>
        <item x="353"/>
        <item x="677"/>
        <item x="274"/>
        <item x="270"/>
        <item x="289"/>
        <item x="337"/>
        <item x="186"/>
        <item x="180"/>
        <item x="176"/>
        <item x="539"/>
        <item x="442"/>
        <item x="430"/>
        <item x="429"/>
        <item x="535"/>
        <item x="499"/>
        <item x="880"/>
        <item x="1179"/>
        <item x="104"/>
        <item x="865"/>
        <item x="1060"/>
        <item x="1157"/>
        <item x="1162"/>
        <item x="1184"/>
        <item x="1158"/>
        <item x="1159"/>
        <item x="1185"/>
        <item x="713"/>
        <item x="1181"/>
        <item x="223"/>
        <item x="247"/>
        <item x="106"/>
        <item x="730"/>
        <item x="794"/>
        <item x="720"/>
        <item x="793"/>
        <item x="745"/>
        <item x="728"/>
        <item x="161"/>
        <item x="548"/>
        <item x="722"/>
        <item x="723"/>
        <item x="96"/>
        <item x="736"/>
        <item x="746"/>
        <item x="925"/>
        <item x="333"/>
        <item x="352"/>
        <item x="1001"/>
        <item x="512"/>
        <item x="12"/>
        <item x="168"/>
        <item x="179"/>
        <item x="190"/>
        <item x="130"/>
        <item x="795"/>
        <item x="571"/>
        <item x="637"/>
        <item x="638"/>
        <item x="412"/>
        <item x="97"/>
        <item x="546"/>
        <item x="222"/>
        <item x="743"/>
        <item x="1022"/>
        <item x="710"/>
        <item x="240"/>
        <item x="767"/>
        <item x="726"/>
        <item x="52"/>
        <item x="243"/>
        <item x="251"/>
        <item x="235"/>
        <item x="572"/>
        <item x="135"/>
        <item x="624"/>
        <item x="690"/>
        <item x="716"/>
        <item x="597"/>
        <item x="733"/>
        <item x="727"/>
        <item x="719"/>
        <item x="1093"/>
        <item x="950"/>
        <item x="405"/>
        <item x="552"/>
        <item x="427"/>
        <item x="517"/>
        <item x="450"/>
        <item x="445"/>
        <item x="835"/>
        <item x="724"/>
        <item x="489"/>
        <item x="212"/>
        <item x="221"/>
        <item x="1042"/>
        <item x="1018"/>
        <item x="545"/>
        <item x="144"/>
        <item x="804"/>
        <item x="366"/>
        <item x="207"/>
        <item x="825"/>
        <item x="253"/>
        <item x="754"/>
        <item x="883"/>
        <item x="889"/>
        <item x="888"/>
        <item x="882"/>
        <item x="94"/>
        <item x="792"/>
        <item x="1175"/>
        <item x="997"/>
        <item x="781"/>
        <item x="863"/>
        <item x="799"/>
        <item x="436"/>
        <item x="245"/>
        <item x="112"/>
        <item x="969"/>
        <item x="216"/>
        <item x="220"/>
        <item x="209"/>
        <item x="218"/>
        <item x="219"/>
        <item x="217"/>
        <item x="214"/>
        <item x="953"/>
        <item x="335"/>
        <item x="937"/>
        <item x="348"/>
        <item x="998"/>
        <item x="111"/>
        <item x="780"/>
        <item x="91"/>
        <item x="238"/>
        <item x="837"/>
        <item x="108"/>
        <item x="999"/>
        <item x="556"/>
        <item x="1163"/>
        <item x="434"/>
        <item x="815"/>
        <item x="847"/>
        <item x="471"/>
        <item x="1170"/>
        <item x="1176"/>
        <item x="452"/>
        <item x="1183"/>
        <item x="1165"/>
        <item x="562"/>
        <item x="151"/>
        <item x="1174"/>
        <item x="817"/>
        <item x="1160"/>
        <item x="635"/>
        <item x="1171"/>
        <item x="848"/>
        <item x="779"/>
        <item x="857"/>
        <item x="786"/>
        <item x="852"/>
        <item x="771"/>
        <item x="1169"/>
        <item x="776"/>
        <item x="639"/>
        <item x="832"/>
        <item x="834"/>
        <item x="775"/>
        <item x="783"/>
        <item x="784"/>
        <item x="773"/>
        <item x="858"/>
        <item x="566"/>
        <item x="560"/>
        <item x="838"/>
        <item x="833"/>
        <item x="856"/>
        <item x="850"/>
        <item x="774"/>
        <item x="748"/>
        <item x="778"/>
        <item x="486"/>
        <item x="121"/>
        <item x="845"/>
        <item x="709"/>
        <item x="528"/>
        <item x="492"/>
        <item x="397"/>
        <item x="772"/>
        <item x="782"/>
        <item x="807"/>
        <item x="459"/>
        <item x="93"/>
        <item x="102"/>
        <item x="99"/>
        <item x="103"/>
        <item x="100"/>
        <item x="92"/>
        <item x="1104"/>
        <item x="462"/>
        <item x="101"/>
        <item x="107"/>
        <item x="105"/>
        <item x="529"/>
        <item x="347"/>
        <item x="110"/>
        <item x="428"/>
        <item x="762"/>
        <item x="497"/>
        <item x="463"/>
        <item x="1114"/>
        <item x="1168"/>
        <item x="1118"/>
        <item x="480"/>
        <item x="1172"/>
        <item x="1105"/>
        <item x="250"/>
        <item x="244"/>
        <item x="464"/>
        <item x="204"/>
        <item x="763"/>
        <item x="891"/>
        <item x="646"/>
        <item x="824"/>
        <item x="819"/>
        <item x="1033"/>
        <item x="886"/>
        <item x="109"/>
        <item x="496"/>
        <item x="98"/>
        <item x="707"/>
        <item x="810"/>
        <item x="694"/>
        <item x="569"/>
        <item x="435"/>
        <item x="753"/>
        <item x="909"/>
        <item x="1038"/>
        <item x="768"/>
        <item x="82"/>
        <item x="1026"/>
        <item x="588"/>
        <item x="422"/>
        <item x="609"/>
        <item x="483"/>
        <item x="481"/>
        <item x="476"/>
        <item x="684"/>
        <item x="448"/>
        <item x="478"/>
        <item x="487"/>
        <item x="440"/>
        <item x="531"/>
        <item x="873"/>
        <item x="482"/>
        <item x="71"/>
        <item x="15"/>
        <item x="159"/>
        <item x="88"/>
        <item x="990"/>
        <item x="971"/>
        <item x="995"/>
        <item x="986"/>
        <item x="975"/>
        <item x="0"/>
        <item x="232"/>
        <item x="234"/>
        <item x="75"/>
        <item x="230"/>
        <item x="374"/>
        <item x="972"/>
        <item x="446"/>
        <item x="484"/>
        <item x="510"/>
        <item x="3"/>
        <item x="367"/>
        <item x="364"/>
        <item x="185"/>
        <item x="703"/>
        <item x="175"/>
        <item x="1100"/>
        <item x="576"/>
        <item x="1084"/>
        <item x="61"/>
        <item x="215"/>
        <item x="525"/>
        <item x="536"/>
        <item x="524"/>
        <item x="553"/>
        <item x="438"/>
        <item x="836"/>
        <item x="437"/>
        <item x="711"/>
        <item x="149"/>
        <item x="268"/>
        <item x="696"/>
        <item x="118"/>
        <item x="55"/>
        <item x="29"/>
        <item x="51"/>
        <item x="1059"/>
        <item x="935"/>
        <item x="488"/>
        <item x="138"/>
        <item x="137"/>
        <item x="495"/>
        <item x="508"/>
        <item x="790"/>
        <item x="57"/>
        <item x="17"/>
        <item x="803"/>
        <item x="869"/>
        <item x="688"/>
        <item x="1066"/>
        <item x="963"/>
        <item x="693"/>
        <item x="123"/>
        <item x="265"/>
        <item x="954"/>
        <item x="1080"/>
        <item x="140"/>
        <item x="36"/>
        <item x="921"/>
        <item x="922"/>
        <item x="946"/>
        <item x="262"/>
        <item x="894"/>
        <item x="910"/>
        <item x="634"/>
        <item x="647"/>
        <item x="941"/>
        <item x="942"/>
        <item x="899"/>
        <item x="989"/>
        <item x="206"/>
        <item x="74"/>
        <item x="65"/>
        <item x="945"/>
        <item x="79"/>
        <item x="981"/>
        <item x="791"/>
        <item x="965"/>
        <item x="261"/>
        <item x="977"/>
        <item x="902"/>
        <item x="184"/>
        <item x="205"/>
        <item x="1054"/>
        <item x="50"/>
        <item x="166"/>
        <item x="506"/>
        <item x="895"/>
        <item x="1148"/>
        <item x="473"/>
        <item x="1006"/>
        <item x="987"/>
        <item x="1049"/>
        <item x="1090"/>
        <item x="380"/>
        <item x="37"/>
        <item x="474"/>
        <item x="83"/>
        <item x="44"/>
        <item x="806"/>
        <item x="46"/>
        <item x="1028"/>
        <item x="641"/>
        <item x="1043"/>
        <item x="143"/>
        <item x="1014"/>
        <item x="47"/>
        <item x="80"/>
        <item x="49"/>
        <item x="800"/>
        <item x="493"/>
        <item x="956"/>
        <item x="670"/>
        <item x="961"/>
        <item x="503"/>
        <item x="120"/>
        <item x="129"/>
        <item x="1089"/>
        <item x="441"/>
        <item x="947"/>
        <item x="897"/>
        <item x="469"/>
        <item x="470"/>
        <item x="787"/>
        <item x="645"/>
        <item x="1091"/>
        <item x="1096"/>
        <item x="912"/>
        <item x="982"/>
        <item x="933"/>
        <item x="939"/>
        <item x="60"/>
        <item x="994"/>
        <item x="905"/>
        <item x="433"/>
        <item x="898"/>
        <item x="59"/>
        <item x="1079"/>
        <item x="461"/>
        <item x="423"/>
        <item x="901"/>
        <item x="127"/>
        <item x="439"/>
        <item x="1149"/>
        <item x="960"/>
        <item x="200"/>
        <item x="142"/>
        <item x="334"/>
        <item x="425"/>
        <item x="650"/>
        <item x="809"/>
        <item x="1041"/>
        <item x="1031"/>
        <item x="955"/>
        <item x="1030"/>
        <item x="81"/>
        <item x="661"/>
        <item x="432"/>
        <item x="170"/>
        <item x="918"/>
        <item x="651"/>
        <item x="657"/>
        <item x="1048"/>
        <item x="500"/>
        <item x="192"/>
        <item x="668"/>
        <item x="1023"/>
        <item x="695"/>
        <item x="644"/>
        <item x="173"/>
        <item x="174"/>
        <item x="195"/>
        <item x="643"/>
        <item x="146"/>
        <item x="949"/>
        <item x="1047"/>
        <item x="70"/>
        <item x="141"/>
        <item x="907"/>
        <item x="1046"/>
        <item x="163"/>
        <item x="1094"/>
        <item x="154"/>
        <item x="664"/>
        <item x="490"/>
        <item x="673"/>
        <item x="148"/>
        <item x="822"/>
        <item x="1004"/>
        <item x="1053"/>
        <item x="1177"/>
        <item x="467"/>
        <item x="674"/>
        <item x="164"/>
        <item x="67"/>
        <item x="153"/>
        <item x="983"/>
        <item x="667"/>
        <item x="89"/>
        <item x="669"/>
        <item x="672"/>
        <item x="826"/>
        <item x="156"/>
        <item x="443"/>
        <item x="449"/>
        <item x="663"/>
        <item x="90"/>
        <item x="84"/>
        <item x="165"/>
        <item x="913"/>
        <item x="78"/>
        <item x="1087"/>
        <item x="167"/>
        <item x="671"/>
        <item x="177"/>
        <item x="376"/>
        <item x="147"/>
        <item x="827"/>
        <item x="973"/>
        <item x="1011"/>
        <item x="590"/>
        <item x="616"/>
        <item x="666"/>
        <item x="1007"/>
        <item x="431"/>
        <item x="1044"/>
        <item x="601"/>
        <item x="906"/>
        <item x="665"/>
        <item x="1051"/>
        <item x="196"/>
        <item x="1008"/>
        <item x="1027"/>
        <item x="603"/>
        <item x="584"/>
        <item x="583"/>
        <item x="662"/>
        <item x="606"/>
        <item x="198"/>
        <item x="611"/>
        <item x="1021"/>
        <item x="577"/>
        <item x="617"/>
        <item x="943"/>
        <item x="928"/>
        <item x="600"/>
        <item x="900"/>
        <item x="615"/>
        <item x="507"/>
        <item x="811"/>
        <item x="957"/>
        <item x="612"/>
        <item x="591"/>
        <item x="1098"/>
        <item x="598"/>
        <item x="903"/>
        <item x="1152"/>
        <item x="537"/>
        <item x="867"/>
        <item x="64"/>
        <item x="599"/>
        <item x="1039"/>
        <item x="924"/>
        <item x="654"/>
        <item x="593"/>
        <item x="589"/>
        <item x="929"/>
        <item x="579"/>
        <item x="505"/>
        <item x="586"/>
        <item x="649"/>
        <item x="608"/>
        <item x="426"/>
        <item x="62"/>
        <item x="587"/>
        <item x="596"/>
        <item x="610"/>
        <item x="959"/>
        <item x="1144"/>
        <item x="582"/>
        <item x="602"/>
        <item x="604"/>
        <item x="619"/>
        <item x="614"/>
        <item x="938"/>
        <item x="472"/>
        <item x="741"/>
        <item x="468"/>
        <item x="447"/>
        <item x="202"/>
        <item x="557"/>
        <item x="475"/>
        <item x="613"/>
        <item x="1010"/>
        <item x="658"/>
        <item x="864"/>
        <item x="718"/>
        <item x="1129"/>
        <item x="191"/>
        <item x="68"/>
        <item x="369"/>
        <item x="117"/>
        <item x="444"/>
        <item x="530"/>
        <item x="1142"/>
        <item x="885"/>
        <item x="1017"/>
        <item x="879"/>
        <item x="485"/>
        <item x="193"/>
        <item x="729"/>
        <item x="197"/>
        <item x="360"/>
        <item x="527"/>
        <item x="1086"/>
        <item x="717"/>
        <item x="541"/>
        <item x="514"/>
        <item x="533"/>
        <item x="361"/>
        <item x="744"/>
        <item x="789"/>
        <item x="944"/>
        <item x="871"/>
        <item x="1035"/>
        <item x="72"/>
        <item x="578"/>
        <item x="73"/>
        <item x="866"/>
        <item x="532"/>
        <item x="1151"/>
        <item x="479"/>
        <item x="477"/>
        <item x="534"/>
        <item x="544"/>
        <item x="581"/>
        <item x="520"/>
        <item x="1003"/>
        <item x="1136"/>
        <item x="26"/>
        <item x="513"/>
        <item x="35"/>
        <item x="199"/>
        <item x="734"/>
        <item x="69"/>
        <item x="519"/>
        <item x="605"/>
        <item x="681"/>
        <item x="85"/>
        <item x="740"/>
        <item x="1015"/>
        <item x="1085"/>
        <item x="607"/>
        <item x="1103"/>
        <item x="962"/>
        <item x="580"/>
        <item x="31"/>
        <item x="917"/>
        <item x="594"/>
        <item x="595"/>
        <item x="43"/>
        <item x="25"/>
        <item x="116"/>
        <item x="808"/>
        <item x="686"/>
        <item x="373"/>
        <item x="1113"/>
        <item x="655"/>
        <item x="890"/>
        <item x="1117"/>
        <item x="1078"/>
        <item x="980"/>
        <item x="187"/>
        <item x="188"/>
        <item x="183"/>
        <item x="823"/>
        <item x="816"/>
        <item x="820"/>
        <item x="813"/>
        <item x="976"/>
        <item x="991"/>
        <item x="1000"/>
        <item x="818"/>
        <item x="676"/>
        <item x="394"/>
        <item x="974"/>
        <item x="984"/>
        <item x="16"/>
        <item x="48"/>
        <item x="978"/>
        <item x="992"/>
        <item x="985"/>
        <item x="526"/>
        <item x="411"/>
        <item x="399"/>
        <item x="732"/>
        <item x="721"/>
        <item x="382"/>
        <item x="400"/>
        <item x="419"/>
        <item x="424"/>
        <item x="391"/>
        <item x="134"/>
        <item x="403"/>
        <item x="421"/>
        <item x="1076"/>
        <item x="396"/>
        <item x="119"/>
        <item x="988"/>
        <item x="996"/>
        <item x="28"/>
        <item x="747"/>
        <item x="1140"/>
        <item x="1135"/>
        <item x="1132"/>
        <item x="363"/>
        <item x="115"/>
        <item x="22"/>
        <item x="1058"/>
        <item x="1077"/>
        <item x="1057"/>
        <item x="1069"/>
        <item x="1063"/>
        <item x="1073"/>
        <item x="1068"/>
        <item x="1062"/>
        <item x="1061"/>
        <item x="1067"/>
        <item x="1064"/>
        <item x="1071"/>
        <item x="1072"/>
        <item x="1056"/>
        <item x="1065"/>
        <item x="1019"/>
        <item x="516"/>
        <item x="515"/>
        <item x="739"/>
        <item x="392"/>
        <item x="518"/>
        <item x="509"/>
        <item x="42"/>
        <item x="20"/>
        <item x="417"/>
        <item x="521"/>
        <item x="40"/>
        <item x="759"/>
        <item x="24"/>
        <item x="551"/>
        <item x="33"/>
        <item x="413"/>
        <item x="32"/>
        <item x="23"/>
        <item x="58"/>
        <item x="404"/>
        <item x="1088"/>
        <item x="757"/>
        <item x="53"/>
        <item x="45"/>
        <item x="416"/>
        <item x="765"/>
        <item x="384"/>
        <item x="749"/>
        <item x="770"/>
        <item x="415"/>
        <item x="386"/>
        <item x="418"/>
        <item x="414"/>
        <item x="398"/>
        <item x="764"/>
        <item x="395"/>
        <item x="372"/>
        <item x="401"/>
        <item x="460"/>
        <item x="390"/>
        <item x="387"/>
        <item x="393"/>
        <item x="409"/>
        <item x="383"/>
        <item x="410"/>
        <item x="381"/>
        <item x="408"/>
        <item x="385"/>
        <item x="406"/>
        <item x="755"/>
        <item x="926"/>
        <item x="932"/>
        <item x="585"/>
        <item x="8"/>
        <item x="27"/>
        <item x="893"/>
        <item x="359"/>
        <item x="368"/>
        <item x="849"/>
        <item x="323"/>
        <item x="388"/>
        <item x="21"/>
        <item x="523"/>
        <item x="18"/>
        <item x="56"/>
        <item x="511"/>
        <item x="402"/>
        <item x="522"/>
        <item x="30"/>
        <item x="420"/>
        <item x="358"/>
        <item x="859"/>
        <item x="407"/>
        <item x="785"/>
        <item x="830"/>
        <item x="853"/>
        <item x="860"/>
        <item x="9"/>
        <item x="1155"/>
        <item x="814"/>
        <item x="958"/>
        <item x="874"/>
        <item x="498"/>
        <item x="712"/>
        <item x="573"/>
        <item x="564"/>
        <item x="565"/>
        <item x="575"/>
        <item x="931"/>
        <item x="911"/>
        <item x="568"/>
        <item x="948"/>
        <item x="699"/>
        <item x="558"/>
        <item x="923"/>
        <item x="872"/>
        <item x="708"/>
        <item x="878"/>
        <item x="829"/>
        <item x="828"/>
        <item x="842"/>
        <item x="1124"/>
        <item x="680"/>
        <item x="1120"/>
        <item x="1125"/>
        <item x="502"/>
        <item x="698"/>
        <item x="692"/>
        <item x="875"/>
        <item x="640"/>
        <item x="131"/>
        <item x="182"/>
        <item x="679"/>
        <item x="501"/>
        <item x="1070"/>
        <item x="126"/>
        <item x="559"/>
        <item x="914"/>
        <item x="964"/>
        <item x="494"/>
        <item x="14"/>
        <item x="133"/>
        <item x="504"/>
        <item x="132"/>
        <item x="1180"/>
        <item x="798"/>
        <item x="805"/>
        <item x="802"/>
        <item x="797"/>
        <item x="491"/>
        <item x="150"/>
        <item x="1097"/>
        <item x="152"/>
        <item x="155"/>
        <item x="157"/>
        <item x="160"/>
        <item x="1110"/>
        <item x="169"/>
        <item x="1034"/>
        <item x="930"/>
        <item x="1147"/>
        <item x="570"/>
        <item x="1153"/>
        <item x="1154"/>
        <item x="1020"/>
        <item x="1002"/>
        <item x="1"/>
        <item x="1012"/>
        <item x="1009"/>
        <item x="561"/>
        <item x="1016"/>
        <item x="1029"/>
        <item x="1005"/>
        <item x="6"/>
        <item x="4"/>
        <item x="1052"/>
        <item x="904"/>
        <item x="1045"/>
        <item x="362"/>
        <item x="378"/>
        <item x="1161"/>
        <item x="13"/>
        <item x="952"/>
        <item x="896"/>
        <item x="1083"/>
        <item x="86"/>
        <item x="87"/>
        <item x="76"/>
        <item x="951"/>
        <item x="1040"/>
        <item x="1050"/>
        <item x="54"/>
        <item x="41"/>
        <item x="178"/>
        <item x="158"/>
        <item x="968"/>
        <item x="936"/>
        <item x="114"/>
        <item x="113"/>
        <item x="812"/>
        <item x="915"/>
        <item x="370"/>
        <item x="940"/>
        <item x="1146"/>
        <item x="1101"/>
        <item x="1095"/>
        <item x="39"/>
        <item x="689"/>
        <item x="329"/>
        <item x="927"/>
        <item x="908"/>
        <item x="934"/>
        <item x="547"/>
        <item x="659"/>
        <item x="642"/>
        <item x="752"/>
        <item x="210"/>
        <item x="769"/>
        <item x="751"/>
        <item x="122"/>
        <item x="705"/>
        <item x="124"/>
        <item x="704"/>
        <item x="1109"/>
        <item x="760"/>
        <item x="1108"/>
        <item x="700"/>
        <item x="379"/>
        <item x="701"/>
        <item x="788"/>
        <item x="324"/>
        <item x="1037"/>
        <item x="327"/>
        <item x="1036"/>
        <item x="916"/>
        <item x="349"/>
        <item x="162"/>
        <item x="887"/>
        <item x="801"/>
        <item x="375"/>
        <item x="756"/>
        <item x="761"/>
        <item x="145"/>
        <item x="766"/>
        <item x="970"/>
        <item x="563"/>
        <item x="239"/>
        <item x="1133"/>
        <item x="750"/>
        <item x="758"/>
        <item x="194"/>
        <item x="920"/>
        <item x="796"/>
        <item x="189"/>
        <item x="967"/>
        <item x="181"/>
        <item x="862"/>
        <item x="1126"/>
        <item x="1128"/>
        <item x="1134"/>
        <item x="1143"/>
        <item x="1131"/>
        <item x="966"/>
        <item x="1130"/>
        <item x="633"/>
        <item x="685"/>
        <item x="555"/>
        <item x="357"/>
        <item x="1013"/>
        <item x="1145"/>
        <item x="326"/>
        <item x="702"/>
        <item x="1137"/>
        <item x="567"/>
        <item x="682"/>
        <item x="1127"/>
        <item x="172"/>
        <item x="715"/>
        <item x="1112"/>
        <item x="1025"/>
        <item x="706"/>
        <item x="735"/>
        <item x="855"/>
        <item x="861"/>
        <item x="840"/>
        <item x="1121"/>
        <item x="77"/>
        <item x="851"/>
        <item x="846"/>
        <item x="777"/>
        <item x="854"/>
        <item x="1119"/>
        <item x="683"/>
        <item x="841"/>
        <item x="1173"/>
        <item x="128"/>
        <item x="465"/>
        <item x="139"/>
        <item x="136"/>
        <item x="843"/>
        <item x="844"/>
        <item x="125"/>
        <item x="1024"/>
        <item x="1138"/>
        <item x="731"/>
        <item x="868"/>
        <item x="466"/>
        <item x="714"/>
        <item x="211"/>
        <item x="870"/>
        <item x="1164"/>
        <item x="38"/>
        <item x="241"/>
        <item x="618"/>
        <item x="884"/>
        <item x="237"/>
        <item x="11"/>
        <item x="636"/>
        <item x="389"/>
        <item x="1106"/>
        <item x="678"/>
        <item x="1150"/>
        <item x="1107"/>
        <item x="881"/>
        <item x="1111"/>
        <item x="742"/>
        <item x="919"/>
        <item x="1139"/>
        <item x="7"/>
        <item x="5"/>
        <item x="10"/>
        <item x="2"/>
        <item x="660"/>
        <item x="1141"/>
        <item x="652"/>
        <item x="1123"/>
        <item x="1116"/>
        <item x="1122"/>
        <item x="1082"/>
        <item x="66"/>
        <item x="63"/>
        <item x="675"/>
        <item x="1115"/>
        <item x="691"/>
        <item x="687"/>
        <item x="831"/>
        <item x="1156"/>
        <item x="1092"/>
        <item x="1102"/>
        <item x="1055"/>
        <item x="653"/>
        <item x="876"/>
        <item x="1178"/>
        <item x="1182"/>
        <item x="1167"/>
        <item x="19"/>
        <item x="1081"/>
        <item x="656"/>
        <item x="1166"/>
        <item x="1074"/>
        <item x="34"/>
        <item x="839"/>
        <item x="1075"/>
        <item x="993"/>
        <item x="979"/>
        <item x="171"/>
        <item x="201"/>
        <item x="254"/>
        <item x="298"/>
        <item x="453"/>
        <item x="454"/>
        <item x="455"/>
        <item x="203"/>
        <item x="225"/>
        <item x="256"/>
        <item x="224"/>
        <item x="255"/>
        <item x="456"/>
        <item x="457"/>
        <item x="228"/>
        <item x="246"/>
        <item x="259"/>
        <item x="233"/>
        <item x="263"/>
        <item x="345"/>
        <item x="213"/>
        <item x="248"/>
        <item x="451"/>
        <item x="229"/>
        <item x="242"/>
        <item x="292"/>
        <item x="264"/>
        <item x="350"/>
        <item x="355"/>
        <item x="737"/>
        <item x="252"/>
        <item x="300"/>
        <item x="227"/>
        <item x="249"/>
        <item x="258"/>
        <item x="293"/>
        <item x="295"/>
        <item x="297"/>
        <item x="299"/>
        <item x="336"/>
        <item x="339"/>
        <item x="340"/>
        <item x="351"/>
        <item x="354"/>
        <item x="356"/>
        <item x="226"/>
        <item x="236"/>
        <item x="257"/>
        <item x="266"/>
        <item x="267"/>
        <item x="325"/>
        <item x="341"/>
        <item x="342"/>
        <item x="343"/>
        <item x="45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5"/>
  </rowFields>
  <rowItems count="1187">
    <i>
      <x/>
    </i>
    <i>
      <x v="1146"/>
    </i>
    <i>
      <x v="1082"/>
    </i>
    <i>
      <x v="1050"/>
    </i>
    <i>
      <x v="892"/>
    </i>
    <i>
      <x v="1114"/>
    </i>
    <i>
      <x v="893"/>
    </i>
    <i>
      <x v="1178"/>
    </i>
    <i>
      <x v="894"/>
    </i>
    <i>
      <x v="1066"/>
    </i>
    <i>
      <x v="895"/>
    </i>
    <i>
      <x v="1098"/>
    </i>
    <i>
      <x v="896"/>
    </i>
    <i>
      <x v="1130"/>
    </i>
    <i>
      <x v="897"/>
    </i>
    <i>
      <x v="1162"/>
    </i>
    <i>
      <x v="898"/>
    </i>
    <i>
      <x v="1042"/>
    </i>
    <i>
      <x v="899"/>
    </i>
    <i>
      <x v="1058"/>
    </i>
    <i>
      <x v="900"/>
    </i>
    <i>
      <x v="1074"/>
    </i>
    <i>
      <x v="901"/>
    </i>
    <i>
      <x v="1090"/>
    </i>
    <i>
      <x v="902"/>
    </i>
    <i>
      <x v="1106"/>
    </i>
    <i>
      <x v="903"/>
    </i>
    <i>
      <x v="1122"/>
    </i>
    <i>
      <x v="904"/>
    </i>
    <i>
      <x v="1138"/>
    </i>
    <i>
      <x v="905"/>
    </i>
    <i>
      <x v="1154"/>
    </i>
    <i>
      <x v="906"/>
    </i>
    <i>
      <x v="1170"/>
    </i>
    <i>
      <x v="907"/>
    </i>
    <i>
      <x v="891"/>
    </i>
    <i>
      <x v="908"/>
    </i>
    <i>
      <x v="1046"/>
    </i>
    <i>
      <x v="909"/>
    </i>
    <i>
      <x v="1054"/>
    </i>
    <i>
      <x v="910"/>
    </i>
    <i>
      <x v="1062"/>
    </i>
    <i>
      <x v="911"/>
    </i>
    <i>
      <x v="1070"/>
    </i>
    <i>
      <x v="912"/>
    </i>
    <i>
      <x v="1078"/>
    </i>
    <i>
      <x v="913"/>
    </i>
    <i>
      <x v="1086"/>
    </i>
    <i>
      <x v="914"/>
    </i>
    <i>
      <x v="1094"/>
    </i>
    <i>
      <x v="915"/>
    </i>
    <i>
      <x v="1102"/>
    </i>
    <i>
      <x v="916"/>
    </i>
    <i>
      <x v="1110"/>
    </i>
    <i>
      <x v="917"/>
    </i>
    <i>
      <x v="1118"/>
    </i>
    <i>
      <x v="918"/>
    </i>
    <i>
      <x v="1126"/>
    </i>
    <i>
      <x v="919"/>
    </i>
    <i>
      <x v="1134"/>
    </i>
    <i>
      <x v="920"/>
    </i>
    <i>
      <x v="1142"/>
    </i>
    <i>
      <x v="921"/>
    </i>
    <i>
      <x v="1150"/>
    </i>
    <i>
      <x v="922"/>
    </i>
    <i>
      <x v="1158"/>
    </i>
    <i>
      <x v="923"/>
    </i>
    <i>
      <x v="1166"/>
    </i>
    <i>
      <x v="924"/>
    </i>
    <i>
      <x v="1174"/>
    </i>
    <i>
      <x v="925"/>
    </i>
    <i>
      <x v="1182"/>
    </i>
    <i>
      <x v="926"/>
    </i>
    <i>
      <x v="1040"/>
    </i>
    <i>
      <x v="927"/>
    </i>
    <i>
      <x v="1044"/>
    </i>
    <i>
      <x v="928"/>
    </i>
    <i>
      <x v="1048"/>
    </i>
    <i>
      <x v="929"/>
    </i>
    <i>
      <x v="1052"/>
    </i>
    <i>
      <x v="930"/>
    </i>
    <i>
      <x v="1056"/>
    </i>
    <i>
      <x v="931"/>
    </i>
    <i>
      <x v="1060"/>
    </i>
    <i>
      <x v="932"/>
    </i>
    <i>
      <x v="1064"/>
    </i>
    <i>
      <x v="933"/>
    </i>
    <i>
      <x v="1068"/>
    </i>
    <i>
      <x v="934"/>
    </i>
    <i>
      <x v="1072"/>
    </i>
    <i>
      <x v="935"/>
    </i>
    <i>
      <x v="1076"/>
    </i>
    <i>
      <x v="936"/>
    </i>
    <i>
      <x v="1080"/>
    </i>
    <i>
      <x v="937"/>
    </i>
    <i>
      <x v="1084"/>
    </i>
    <i>
      <x v="938"/>
    </i>
    <i>
      <x v="1088"/>
    </i>
    <i>
      <x v="939"/>
    </i>
    <i>
      <x v="1092"/>
    </i>
    <i>
      <x v="940"/>
    </i>
    <i>
      <x v="1096"/>
    </i>
    <i>
      <x v="941"/>
    </i>
    <i>
      <x v="1100"/>
    </i>
    <i>
      <x v="942"/>
    </i>
    <i>
      <x v="1104"/>
    </i>
    <i>
      <x v="943"/>
    </i>
    <i>
      <x v="1108"/>
    </i>
    <i>
      <x v="944"/>
    </i>
    <i>
      <x v="1112"/>
    </i>
    <i>
      <x v="945"/>
    </i>
    <i>
      <x v="1116"/>
    </i>
    <i>
      <x v="946"/>
    </i>
    <i>
      <x v="1120"/>
    </i>
    <i>
      <x v="947"/>
    </i>
    <i>
      <x v="1124"/>
    </i>
    <i>
      <x v="948"/>
    </i>
    <i>
      <x v="1128"/>
    </i>
    <i>
      <x v="949"/>
    </i>
    <i>
      <x v="1132"/>
    </i>
    <i>
      <x v="950"/>
    </i>
    <i>
      <x v="1136"/>
    </i>
    <i>
      <x v="951"/>
    </i>
    <i>
      <x v="1140"/>
    </i>
    <i>
      <x v="952"/>
    </i>
    <i>
      <x v="1144"/>
    </i>
    <i>
      <x v="953"/>
    </i>
    <i>
      <x v="1148"/>
    </i>
    <i>
      <x v="954"/>
    </i>
    <i>
      <x v="1152"/>
    </i>
    <i>
      <x v="955"/>
    </i>
    <i>
      <x v="1156"/>
    </i>
    <i>
      <x v="956"/>
    </i>
    <i>
      <x v="1160"/>
    </i>
    <i>
      <x v="957"/>
    </i>
    <i>
      <x v="1164"/>
    </i>
    <i>
      <x v="958"/>
    </i>
    <i>
      <x v="1168"/>
    </i>
    <i>
      <x v="959"/>
    </i>
    <i>
      <x v="1172"/>
    </i>
    <i>
      <x v="960"/>
    </i>
    <i>
      <x v="1176"/>
    </i>
    <i>
      <x v="961"/>
    </i>
    <i>
      <x v="1180"/>
    </i>
    <i>
      <x v="962"/>
    </i>
    <i>
      <x v="1184"/>
    </i>
    <i>
      <x v="963"/>
    </i>
    <i>
      <x v="1039"/>
    </i>
    <i>
      <x v="964"/>
    </i>
    <i>
      <x v="1041"/>
    </i>
    <i>
      <x v="965"/>
    </i>
    <i>
      <x v="1043"/>
    </i>
    <i>
      <x v="966"/>
    </i>
    <i>
      <x v="1045"/>
    </i>
    <i>
      <x v="967"/>
    </i>
    <i>
      <x v="1047"/>
    </i>
    <i>
      <x v="968"/>
    </i>
    <i>
      <x v="1049"/>
    </i>
    <i>
      <x v="969"/>
    </i>
    <i>
      <x v="1051"/>
    </i>
    <i>
      <x v="970"/>
    </i>
    <i>
      <x v="1053"/>
    </i>
    <i>
      <x v="971"/>
    </i>
    <i>
      <x v="1055"/>
    </i>
    <i>
      <x v="972"/>
    </i>
    <i>
      <x v="1057"/>
    </i>
    <i>
      <x v="973"/>
    </i>
    <i>
      <x v="1059"/>
    </i>
    <i>
      <x v="974"/>
    </i>
    <i>
      <x v="1061"/>
    </i>
    <i>
      <x v="975"/>
    </i>
    <i>
      <x v="1063"/>
    </i>
    <i>
      <x v="976"/>
    </i>
    <i>
      <x v="1065"/>
    </i>
    <i>
      <x v="977"/>
    </i>
    <i>
      <x v="1067"/>
    </i>
    <i>
      <x v="978"/>
    </i>
    <i>
      <x v="1069"/>
    </i>
    <i>
      <x v="979"/>
    </i>
    <i>
      <x v="1071"/>
    </i>
    <i>
      <x v="980"/>
    </i>
    <i>
      <x v="1073"/>
    </i>
    <i>
      <x v="981"/>
    </i>
    <i>
      <x v="1075"/>
    </i>
    <i>
      <x v="982"/>
    </i>
    <i>
      <x v="1077"/>
    </i>
    <i>
      <x v="983"/>
    </i>
    <i>
      <x v="1079"/>
    </i>
    <i>
      <x v="984"/>
    </i>
    <i>
      <x v="1081"/>
    </i>
    <i>
      <x v="985"/>
    </i>
    <i>
      <x v="1083"/>
    </i>
    <i>
      <x v="986"/>
    </i>
    <i>
      <x v="1085"/>
    </i>
    <i>
      <x v="987"/>
    </i>
    <i>
      <x v="1087"/>
    </i>
    <i>
      <x v="988"/>
    </i>
    <i>
      <x v="1089"/>
    </i>
    <i>
      <x v="989"/>
    </i>
    <i>
      <x v="1091"/>
    </i>
    <i>
      <x v="990"/>
    </i>
    <i>
      <x v="1093"/>
    </i>
    <i>
      <x v="991"/>
    </i>
    <i>
      <x v="1095"/>
    </i>
    <i>
      <x v="992"/>
    </i>
    <i>
      <x v="1097"/>
    </i>
    <i>
      <x v="993"/>
    </i>
    <i>
      <x v="1099"/>
    </i>
    <i>
      <x v="994"/>
    </i>
    <i>
      <x v="1101"/>
    </i>
    <i>
      <x v="995"/>
    </i>
    <i>
      <x v="1103"/>
    </i>
    <i>
      <x v="996"/>
    </i>
    <i>
      <x v="1105"/>
    </i>
    <i>
      <x v="997"/>
    </i>
    <i>
      <x v="1107"/>
    </i>
    <i>
      <x v="998"/>
    </i>
    <i>
      <x v="1109"/>
    </i>
    <i>
      <x v="999"/>
    </i>
    <i>
      <x v="1111"/>
    </i>
    <i>
      <x v="1000"/>
    </i>
    <i>
      <x v="1113"/>
    </i>
    <i>
      <x v="1001"/>
    </i>
    <i>
      <x v="1115"/>
    </i>
    <i>
      <x v="1002"/>
    </i>
    <i>
      <x v="1117"/>
    </i>
    <i>
      <x v="1003"/>
    </i>
    <i>
      <x v="1119"/>
    </i>
    <i>
      <x v="1004"/>
    </i>
    <i>
      <x v="1121"/>
    </i>
    <i>
      <x v="1005"/>
    </i>
    <i>
      <x v="1123"/>
    </i>
    <i>
      <x v="1006"/>
    </i>
    <i>
      <x v="1125"/>
    </i>
    <i>
      <x v="1007"/>
    </i>
    <i>
      <x v="1127"/>
    </i>
    <i>
      <x v="1008"/>
    </i>
    <i>
      <x v="1129"/>
    </i>
    <i>
      <x v="1009"/>
    </i>
    <i>
      <x v="1131"/>
    </i>
    <i>
      <x v="1010"/>
    </i>
    <i>
      <x v="1133"/>
    </i>
    <i>
      <x v="1011"/>
    </i>
    <i>
      <x v="1135"/>
    </i>
    <i>
      <x v="1012"/>
    </i>
    <i>
      <x v="1137"/>
    </i>
    <i>
      <x v="1013"/>
    </i>
    <i>
      <x v="1139"/>
    </i>
    <i>
      <x v="1014"/>
    </i>
    <i>
      <x v="1141"/>
    </i>
    <i>
      <x v="1015"/>
    </i>
    <i>
      <x v="1143"/>
    </i>
    <i>
      <x v="1016"/>
    </i>
    <i>
      <x v="1145"/>
    </i>
    <i>
      <x v="1017"/>
    </i>
    <i>
      <x v="1147"/>
    </i>
    <i>
      <x v="1018"/>
    </i>
    <i>
      <x v="1149"/>
    </i>
    <i>
      <x v="1019"/>
    </i>
    <i>
      <x v="1151"/>
    </i>
    <i>
      <x v="1020"/>
    </i>
    <i>
      <x v="1153"/>
    </i>
    <i>
      <x v="1021"/>
    </i>
    <i>
      <x v="1155"/>
    </i>
    <i>
      <x v="1022"/>
    </i>
    <i>
      <x v="1157"/>
    </i>
    <i>
      <x v="1023"/>
    </i>
    <i>
      <x v="1159"/>
    </i>
    <i>
      <x v="1024"/>
    </i>
    <i>
      <x v="1161"/>
    </i>
    <i>
      <x v="1025"/>
    </i>
    <i>
      <x v="1163"/>
    </i>
    <i>
      <x v="1026"/>
    </i>
    <i>
      <x v="1165"/>
    </i>
    <i>
      <x v="1027"/>
    </i>
    <i>
      <x v="1167"/>
    </i>
    <i>
      <x v="1028"/>
    </i>
    <i>
      <x v="1169"/>
    </i>
    <i>
      <x v="1029"/>
    </i>
    <i>
      <x v="1171"/>
    </i>
    <i>
      <x v="1030"/>
    </i>
    <i>
      <x v="1173"/>
    </i>
    <i>
      <x v="1031"/>
    </i>
    <i>
      <x v="1175"/>
    </i>
    <i>
      <x v="1032"/>
    </i>
    <i>
      <x v="1177"/>
    </i>
    <i>
      <x v="1033"/>
    </i>
    <i>
      <x v="1179"/>
    </i>
    <i>
      <x v="1034"/>
    </i>
    <i>
      <x v="1181"/>
    </i>
    <i>
      <x v="1035"/>
    </i>
    <i>
      <x v="1183"/>
    </i>
    <i>
      <x v="1036"/>
    </i>
    <i>
      <x v="1185"/>
    </i>
    <i>
      <x v="1037"/>
    </i>
    <i>
      <x v="1038"/>
    </i>
    <i>
      <x v="849"/>
    </i>
    <i>
      <x v="785"/>
    </i>
    <i>
      <x v="753"/>
    </i>
    <i>
      <x v="595"/>
    </i>
    <i>
      <x v="817"/>
    </i>
    <i>
      <x v="596"/>
    </i>
    <i>
      <x v="881"/>
    </i>
    <i>
      <x v="597"/>
    </i>
    <i>
      <x v="769"/>
    </i>
    <i>
      <x v="598"/>
    </i>
    <i>
      <x v="801"/>
    </i>
    <i>
      <x v="599"/>
    </i>
    <i>
      <x v="833"/>
    </i>
    <i>
      <x v="600"/>
    </i>
    <i>
      <x v="865"/>
    </i>
    <i>
      <x v="601"/>
    </i>
    <i>
      <x v="745"/>
    </i>
    <i>
      <x v="602"/>
    </i>
    <i>
      <x v="761"/>
    </i>
    <i>
      <x v="603"/>
    </i>
    <i>
      <x v="777"/>
    </i>
    <i>
      <x v="604"/>
    </i>
    <i>
      <x v="793"/>
    </i>
    <i>
      <x v="605"/>
    </i>
    <i>
      <x v="809"/>
    </i>
    <i>
      <x v="606"/>
    </i>
    <i>
      <x v="825"/>
    </i>
    <i>
      <x v="607"/>
    </i>
    <i>
      <x v="841"/>
    </i>
    <i>
      <x v="608"/>
    </i>
    <i>
      <x v="857"/>
    </i>
    <i>
      <x v="609"/>
    </i>
    <i>
      <x v="873"/>
    </i>
    <i>
      <x v="610"/>
    </i>
    <i>
      <x v="889"/>
    </i>
    <i>
      <x v="611"/>
    </i>
    <i>
      <x v="749"/>
    </i>
    <i>
      <x v="612"/>
    </i>
    <i>
      <x v="757"/>
    </i>
    <i>
      <x v="613"/>
    </i>
    <i>
      <x v="765"/>
    </i>
    <i>
      <x v="614"/>
    </i>
    <i>
      <x v="773"/>
    </i>
    <i>
      <x v="615"/>
    </i>
    <i>
      <x v="781"/>
    </i>
    <i>
      <x v="616"/>
    </i>
    <i>
      <x v="789"/>
    </i>
    <i>
      <x v="617"/>
    </i>
    <i>
      <x v="797"/>
    </i>
    <i>
      <x v="618"/>
    </i>
    <i>
      <x v="805"/>
    </i>
    <i>
      <x v="619"/>
    </i>
    <i>
      <x v="813"/>
    </i>
    <i>
      <x v="620"/>
    </i>
    <i>
      <x v="821"/>
    </i>
    <i>
      <x v="621"/>
    </i>
    <i>
      <x v="829"/>
    </i>
    <i>
      <x v="622"/>
    </i>
    <i>
      <x v="837"/>
    </i>
    <i>
      <x v="623"/>
    </i>
    <i>
      <x v="845"/>
    </i>
    <i>
      <x v="624"/>
    </i>
    <i>
      <x v="853"/>
    </i>
    <i>
      <x v="625"/>
    </i>
    <i>
      <x v="861"/>
    </i>
    <i>
      <x v="626"/>
    </i>
    <i>
      <x v="869"/>
    </i>
    <i>
      <x v="627"/>
    </i>
    <i>
      <x v="877"/>
    </i>
    <i>
      <x v="628"/>
    </i>
    <i>
      <x v="885"/>
    </i>
    <i>
      <x v="629"/>
    </i>
    <i>
      <x v="743"/>
    </i>
    <i>
      <x v="630"/>
    </i>
    <i>
      <x v="747"/>
    </i>
    <i>
      <x v="631"/>
    </i>
    <i>
      <x v="751"/>
    </i>
    <i>
      <x v="632"/>
    </i>
    <i>
      <x v="755"/>
    </i>
    <i>
      <x v="633"/>
    </i>
    <i>
      <x v="759"/>
    </i>
    <i>
      <x v="634"/>
    </i>
    <i>
      <x v="763"/>
    </i>
    <i>
      <x v="635"/>
    </i>
    <i>
      <x v="767"/>
    </i>
    <i>
      <x v="636"/>
    </i>
    <i>
      <x v="771"/>
    </i>
    <i>
      <x v="637"/>
    </i>
    <i>
      <x v="775"/>
    </i>
    <i>
      <x v="638"/>
    </i>
    <i>
      <x v="779"/>
    </i>
    <i>
      <x v="639"/>
    </i>
    <i>
      <x v="783"/>
    </i>
    <i>
      <x v="640"/>
    </i>
    <i>
      <x v="787"/>
    </i>
    <i>
      <x v="641"/>
    </i>
    <i>
      <x v="791"/>
    </i>
    <i>
      <x v="642"/>
    </i>
    <i>
      <x v="795"/>
    </i>
    <i>
      <x v="643"/>
    </i>
    <i>
      <x v="799"/>
    </i>
    <i>
      <x v="644"/>
    </i>
    <i>
      <x v="803"/>
    </i>
    <i>
      <x v="645"/>
    </i>
    <i>
      <x v="807"/>
    </i>
    <i>
      <x v="646"/>
    </i>
    <i>
      <x v="811"/>
    </i>
    <i>
      <x v="647"/>
    </i>
    <i>
      <x v="815"/>
    </i>
    <i>
      <x v="648"/>
    </i>
    <i>
      <x v="819"/>
    </i>
    <i>
      <x v="649"/>
    </i>
    <i>
      <x v="823"/>
    </i>
    <i>
      <x v="650"/>
    </i>
    <i>
      <x v="827"/>
    </i>
    <i>
      <x v="651"/>
    </i>
    <i>
      <x v="831"/>
    </i>
    <i>
      <x v="652"/>
    </i>
    <i>
      <x v="835"/>
    </i>
    <i>
      <x v="653"/>
    </i>
    <i>
      <x v="839"/>
    </i>
    <i>
      <x v="654"/>
    </i>
    <i>
      <x v="843"/>
    </i>
    <i>
      <x v="655"/>
    </i>
    <i>
      <x v="847"/>
    </i>
    <i>
      <x v="656"/>
    </i>
    <i>
      <x v="851"/>
    </i>
    <i>
      <x v="657"/>
    </i>
    <i>
      <x v="855"/>
    </i>
    <i>
      <x v="658"/>
    </i>
    <i>
      <x v="859"/>
    </i>
    <i>
      <x v="659"/>
    </i>
    <i>
      <x v="863"/>
    </i>
    <i>
      <x v="660"/>
    </i>
    <i>
      <x v="867"/>
    </i>
    <i>
      <x v="661"/>
    </i>
    <i>
      <x v="871"/>
    </i>
    <i>
      <x v="662"/>
    </i>
    <i>
      <x v="875"/>
    </i>
    <i>
      <x v="663"/>
    </i>
    <i>
      <x v="879"/>
    </i>
    <i>
      <x v="664"/>
    </i>
    <i>
      <x v="883"/>
    </i>
    <i>
      <x v="665"/>
    </i>
    <i>
      <x v="887"/>
    </i>
    <i>
      <x v="666"/>
    </i>
    <i>
      <x v="594"/>
    </i>
    <i>
      <x v="667"/>
    </i>
    <i>
      <x v="744"/>
    </i>
    <i>
      <x v="668"/>
    </i>
    <i>
      <x v="746"/>
    </i>
    <i>
      <x v="669"/>
    </i>
    <i>
      <x v="748"/>
    </i>
    <i>
      <x v="670"/>
    </i>
    <i>
      <x v="750"/>
    </i>
    <i>
      <x v="671"/>
    </i>
    <i>
      <x v="752"/>
    </i>
    <i>
      <x v="672"/>
    </i>
    <i>
      <x v="754"/>
    </i>
    <i>
      <x v="673"/>
    </i>
    <i>
      <x v="756"/>
    </i>
    <i>
      <x v="674"/>
    </i>
    <i>
      <x v="758"/>
    </i>
    <i>
      <x v="675"/>
    </i>
    <i>
      <x v="760"/>
    </i>
    <i>
      <x v="676"/>
    </i>
    <i>
      <x v="762"/>
    </i>
    <i>
      <x v="677"/>
    </i>
    <i>
      <x v="764"/>
    </i>
    <i>
      <x v="678"/>
    </i>
    <i>
      <x v="766"/>
    </i>
    <i>
      <x v="679"/>
    </i>
    <i>
      <x v="768"/>
    </i>
    <i>
      <x v="680"/>
    </i>
    <i>
      <x v="770"/>
    </i>
    <i>
      <x v="681"/>
    </i>
    <i>
      <x v="772"/>
    </i>
    <i>
      <x v="682"/>
    </i>
    <i>
      <x v="774"/>
    </i>
    <i>
      <x v="683"/>
    </i>
    <i>
      <x v="776"/>
    </i>
    <i>
      <x v="684"/>
    </i>
    <i>
      <x v="778"/>
    </i>
    <i>
      <x v="685"/>
    </i>
    <i>
      <x v="780"/>
    </i>
    <i>
      <x v="686"/>
    </i>
    <i>
      <x v="782"/>
    </i>
    <i>
      <x v="687"/>
    </i>
    <i>
      <x v="784"/>
    </i>
    <i>
      <x v="688"/>
    </i>
    <i>
      <x v="786"/>
    </i>
    <i>
      <x v="689"/>
    </i>
    <i>
      <x v="788"/>
    </i>
    <i>
      <x v="690"/>
    </i>
    <i>
      <x v="790"/>
    </i>
    <i>
      <x v="691"/>
    </i>
    <i>
      <x v="792"/>
    </i>
    <i>
      <x v="692"/>
    </i>
    <i>
      <x v="794"/>
    </i>
    <i>
      <x v="693"/>
    </i>
    <i>
      <x v="796"/>
    </i>
    <i>
      <x v="694"/>
    </i>
    <i>
      <x v="798"/>
    </i>
    <i>
      <x v="695"/>
    </i>
    <i>
      <x v="800"/>
    </i>
    <i>
      <x v="696"/>
    </i>
    <i>
      <x v="802"/>
    </i>
    <i>
      <x v="697"/>
    </i>
    <i>
      <x v="804"/>
    </i>
    <i>
      <x v="698"/>
    </i>
    <i>
      <x v="806"/>
    </i>
    <i>
      <x v="699"/>
    </i>
    <i>
      <x v="808"/>
    </i>
    <i>
      <x v="700"/>
    </i>
    <i>
      <x v="810"/>
    </i>
    <i>
      <x v="701"/>
    </i>
    <i>
      <x v="812"/>
    </i>
    <i>
      <x v="702"/>
    </i>
    <i>
      <x v="814"/>
    </i>
    <i>
      <x v="703"/>
    </i>
    <i>
      <x v="816"/>
    </i>
    <i>
      <x v="704"/>
    </i>
    <i>
      <x v="818"/>
    </i>
    <i>
      <x v="705"/>
    </i>
    <i>
      <x v="820"/>
    </i>
    <i>
      <x v="706"/>
    </i>
    <i>
      <x v="822"/>
    </i>
    <i>
      <x v="707"/>
    </i>
    <i>
      <x v="824"/>
    </i>
    <i>
      <x v="708"/>
    </i>
    <i>
      <x v="826"/>
    </i>
    <i>
      <x v="709"/>
    </i>
    <i>
      <x v="828"/>
    </i>
    <i>
      <x v="710"/>
    </i>
    <i>
      <x v="830"/>
    </i>
    <i>
      <x v="711"/>
    </i>
    <i>
      <x v="832"/>
    </i>
    <i>
      <x v="712"/>
    </i>
    <i>
      <x v="834"/>
    </i>
    <i>
      <x v="713"/>
    </i>
    <i>
      <x v="836"/>
    </i>
    <i>
      <x v="714"/>
    </i>
    <i>
      <x v="838"/>
    </i>
    <i>
      <x v="715"/>
    </i>
    <i>
      <x v="840"/>
    </i>
    <i>
      <x v="716"/>
    </i>
    <i>
      <x v="842"/>
    </i>
    <i>
      <x v="717"/>
    </i>
    <i>
      <x v="844"/>
    </i>
    <i>
      <x v="718"/>
    </i>
    <i>
      <x v="846"/>
    </i>
    <i>
      <x v="719"/>
    </i>
    <i>
      <x v="848"/>
    </i>
    <i>
      <x v="720"/>
    </i>
    <i>
      <x v="850"/>
    </i>
    <i>
      <x v="721"/>
    </i>
    <i>
      <x v="852"/>
    </i>
    <i>
      <x v="722"/>
    </i>
    <i>
      <x v="854"/>
    </i>
    <i>
      <x v="723"/>
    </i>
    <i>
      <x v="856"/>
    </i>
    <i>
      <x v="724"/>
    </i>
    <i>
      <x v="858"/>
    </i>
    <i>
      <x v="725"/>
    </i>
    <i>
      <x v="860"/>
    </i>
    <i>
      <x v="726"/>
    </i>
    <i>
      <x v="862"/>
    </i>
    <i>
      <x v="727"/>
    </i>
    <i>
      <x v="864"/>
    </i>
    <i>
      <x v="728"/>
    </i>
    <i>
      <x v="866"/>
    </i>
    <i>
      <x v="729"/>
    </i>
    <i>
      <x v="868"/>
    </i>
    <i>
      <x v="730"/>
    </i>
    <i>
      <x v="870"/>
    </i>
    <i>
      <x v="731"/>
    </i>
    <i>
      <x v="872"/>
    </i>
    <i>
      <x v="732"/>
    </i>
    <i>
      <x v="874"/>
    </i>
    <i>
      <x v="733"/>
    </i>
    <i>
      <x v="876"/>
    </i>
    <i>
      <x v="734"/>
    </i>
    <i>
      <x v="878"/>
    </i>
    <i>
      <x v="735"/>
    </i>
    <i>
      <x v="880"/>
    </i>
    <i>
      <x v="736"/>
    </i>
    <i>
      <x v="882"/>
    </i>
    <i>
      <x v="737"/>
    </i>
    <i>
      <x v="884"/>
    </i>
    <i>
      <x v="738"/>
    </i>
    <i>
      <x v="886"/>
    </i>
    <i>
      <x v="739"/>
    </i>
    <i>
      <x v="888"/>
    </i>
    <i>
      <x v="740"/>
    </i>
    <i>
      <x v="890"/>
    </i>
    <i>
      <x v="741"/>
    </i>
    <i>
      <x v="742"/>
    </i>
    <i>
      <x v="552"/>
    </i>
    <i>
      <x v="488"/>
    </i>
    <i>
      <x v="456"/>
    </i>
    <i>
      <x v="298"/>
    </i>
    <i>
      <x v="520"/>
    </i>
    <i>
      <x v="299"/>
    </i>
    <i>
      <x v="584"/>
    </i>
    <i>
      <x v="300"/>
    </i>
    <i>
      <x v="472"/>
    </i>
    <i>
      <x v="301"/>
    </i>
    <i>
      <x v="504"/>
    </i>
    <i>
      <x v="302"/>
    </i>
    <i>
      <x v="536"/>
    </i>
    <i>
      <x v="303"/>
    </i>
    <i>
      <x v="568"/>
    </i>
    <i>
      <x v="304"/>
    </i>
    <i>
      <x v="448"/>
    </i>
    <i>
      <x v="305"/>
    </i>
    <i>
      <x v="464"/>
    </i>
    <i>
      <x v="306"/>
    </i>
    <i>
      <x v="480"/>
    </i>
    <i>
      <x v="307"/>
    </i>
    <i>
      <x v="496"/>
    </i>
    <i>
      <x v="308"/>
    </i>
    <i>
      <x v="512"/>
    </i>
    <i>
      <x v="309"/>
    </i>
    <i>
      <x v="528"/>
    </i>
    <i>
      <x v="310"/>
    </i>
    <i>
      <x v="544"/>
    </i>
    <i>
      <x v="311"/>
    </i>
    <i>
      <x v="560"/>
    </i>
    <i>
      <x v="312"/>
    </i>
    <i>
      <x v="576"/>
    </i>
    <i>
      <x v="313"/>
    </i>
    <i>
      <x v="592"/>
    </i>
    <i>
      <x v="314"/>
    </i>
    <i>
      <x v="452"/>
    </i>
    <i>
      <x v="315"/>
    </i>
    <i>
      <x v="460"/>
    </i>
    <i>
      <x v="316"/>
    </i>
    <i>
      <x v="468"/>
    </i>
    <i>
      <x v="317"/>
    </i>
    <i>
      <x v="476"/>
    </i>
    <i>
      <x v="318"/>
    </i>
    <i>
      <x v="484"/>
    </i>
    <i>
      <x v="319"/>
    </i>
    <i>
      <x v="492"/>
    </i>
    <i>
      <x v="320"/>
    </i>
    <i>
      <x v="500"/>
    </i>
    <i>
      <x v="321"/>
    </i>
    <i>
      <x v="508"/>
    </i>
    <i>
      <x v="322"/>
    </i>
    <i>
      <x v="516"/>
    </i>
    <i>
      <x v="323"/>
    </i>
    <i>
      <x v="524"/>
    </i>
    <i>
      <x v="324"/>
    </i>
    <i>
      <x v="532"/>
    </i>
    <i>
      <x v="325"/>
    </i>
    <i>
      <x v="540"/>
    </i>
    <i>
      <x v="326"/>
    </i>
    <i>
      <x v="548"/>
    </i>
    <i>
      <x v="327"/>
    </i>
    <i>
      <x v="556"/>
    </i>
    <i>
      <x v="328"/>
    </i>
    <i>
      <x v="564"/>
    </i>
    <i>
      <x v="329"/>
    </i>
    <i>
      <x v="572"/>
    </i>
    <i>
      <x v="330"/>
    </i>
    <i>
      <x v="580"/>
    </i>
    <i>
      <x v="331"/>
    </i>
    <i>
      <x v="588"/>
    </i>
    <i>
      <x v="332"/>
    </i>
    <i>
      <x v="446"/>
    </i>
    <i>
      <x v="333"/>
    </i>
    <i>
      <x v="450"/>
    </i>
    <i>
      <x v="334"/>
    </i>
    <i>
      <x v="454"/>
    </i>
    <i>
      <x v="335"/>
    </i>
    <i>
      <x v="458"/>
    </i>
    <i>
      <x v="336"/>
    </i>
    <i>
      <x v="462"/>
    </i>
    <i>
      <x v="337"/>
    </i>
    <i>
      <x v="466"/>
    </i>
    <i>
      <x v="338"/>
    </i>
    <i>
      <x v="470"/>
    </i>
    <i>
      <x v="339"/>
    </i>
    <i>
      <x v="474"/>
    </i>
    <i>
      <x v="340"/>
    </i>
    <i>
      <x v="478"/>
    </i>
    <i>
      <x v="341"/>
    </i>
    <i>
      <x v="482"/>
    </i>
    <i>
      <x v="342"/>
    </i>
    <i>
      <x v="486"/>
    </i>
    <i>
      <x v="343"/>
    </i>
    <i>
      <x v="490"/>
    </i>
    <i>
      <x v="344"/>
    </i>
    <i>
      <x v="494"/>
    </i>
    <i>
      <x v="345"/>
    </i>
    <i>
      <x v="498"/>
    </i>
    <i>
      <x v="346"/>
    </i>
    <i>
      <x v="502"/>
    </i>
    <i>
      <x v="347"/>
    </i>
    <i>
      <x v="506"/>
    </i>
    <i>
      <x v="348"/>
    </i>
    <i>
      <x v="510"/>
    </i>
    <i>
      <x v="349"/>
    </i>
    <i>
      <x v="514"/>
    </i>
    <i>
      <x v="350"/>
    </i>
    <i>
      <x v="518"/>
    </i>
    <i>
      <x v="351"/>
    </i>
    <i>
      <x v="522"/>
    </i>
    <i>
      <x v="352"/>
    </i>
    <i>
      <x v="526"/>
    </i>
    <i>
      <x v="353"/>
    </i>
    <i>
      <x v="530"/>
    </i>
    <i>
      <x v="354"/>
    </i>
    <i>
      <x v="534"/>
    </i>
    <i>
      <x v="355"/>
    </i>
    <i>
      <x v="538"/>
    </i>
    <i>
      <x v="356"/>
    </i>
    <i>
      <x v="542"/>
    </i>
    <i>
      <x v="357"/>
    </i>
    <i>
      <x v="546"/>
    </i>
    <i>
      <x v="358"/>
    </i>
    <i>
      <x v="550"/>
    </i>
    <i>
      <x v="359"/>
    </i>
    <i>
      <x v="554"/>
    </i>
    <i>
      <x v="360"/>
    </i>
    <i>
      <x v="558"/>
    </i>
    <i>
      <x v="361"/>
    </i>
    <i>
      <x v="562"/>
    </i>
    <i>
      <x v="362"/>
    </i>
    <i>
      <x v="566"/>
    </i>
    <i>
      <x v="363"/>
    </i>
    <i>
      <x v="570"/>
    </i>
    <i>
      <x v="364"/>
    </i>
    <i>
      <x v="574"/>
    </i>
    <i>
      <x v="365"/>
    </i>
    <i>
      <x v="578"/>
    </i>
    <i>
      <x v="366"/>
    </i>
    <i>
      <x v="582"/>
    </i>
    <i>
      <x v="367"/>
    </i>
    <i>
      <x v="586"/>
    </i>
    <i>
      <x v="368"/>
    </i>
    <i>
      <x v="590"/>
    </i>
    <i>
      <x v="369"/>
    </i>
    <i>
      <x v="297"/>
    </i>
    <i>
      <x v="370"/>
    </i>
    <i>
      <x v="447"/>
    </i>
    <i>
      <x v="371"/>
    </i>
    <i>
      <x v="449"/>
    </i>
    <i>
      <x v="372"/>
    </i>
    <i>
      <x v="451"/>
    </i>
    <i>
      <x v="373"/>
    </i>
    <i>
      <x v="453"/>
    </i>
    <i>
      <x v="374"/>
    </i>
    <i>
      <x v="455"/>
    </i>
    <i>
      <x v="375"/>
    </i>
    <i>
      <x v="457"/>
    </i>
    <i>
      <x v="376"/>
    </i>
    <i>
      <x v="459"/>
    </i>
    <i>
      <x v="377"/>
    </i>
    <i>
      <x v="461"/>
    </i>
    <i>
      <x v="378"/>
    </i>
    <i>
      <x v="463"/>
    </i>
    <i>
      <x v="379"/>
    </i>
    <i>
      <x v="465"/>
    </i>
    <i>
      <x v="380"/>
    </i>
    <i>
      <x v="467"/>
    </i>
    <i>
      <x v="381"/>
    </i>
    <i>
      <x v="469"/>
    </i>
    <i>
      <x v="382"/>
    </i>
    <i>
      <x v="471"/>
    </i>
    <i>
      <x v="383"/>
    </i>
    <i>
      <x v="473"/>
    </i>
    <i>
      <x v="384"/>
    </i>
    <i>
      <x v="475"/>
    </i>
    <i>
      <x v="385"/>
    </i>
    <i>
      <x v="477"/>
    </i>
    <i>
      <x v="386"/>
    </i>
    <i>
      <x v="479"/>
    </i>
    <i>
      <x v="387"/>
    </i>
    <i>
      <x v="481"/>
    </i>
    <i>
      <x v="388"/>
    </i>
    <i>
      <x v="483"/>
    </i>
    <i>
      <x v="389"/>
    </i>
    <i>
      <x v="485"/>
    </i>
    <i>
      <x v="390"/>
    </i>
    <i>
      <x v="487"/>
    </i>
    <i>
      <x v="391"/>
    </i>
    <i>
      <x v="489"/>
    </i>
    <i>
      <x v="392"/>
    </i>
    <i>
      <x v="491"/>
    </i>
    <i>
      <x v="393"/>
    </i>
    <i>
      <x v="493"/>
    </i>
    <i>
      <x v="394"/>
    </i>
    <i>
      <x v="495"/>
    </i>
    <i>
      <x v="395"/>
    </i>
    <i>
      <x v="497"/>
    </i>
    <i>
      <x v="396"/>
    </i>
    <i>
      <x v="499"/>
    </i>
    <i>
      <x v="397"/>
    </i>
    <i>
      <x v="501"/>
    </i>
    <i>
      <x v="398"/>
    </i>
    <i>
      <x v="503"/>
    </i>
    <i>
      <x v="399"/>
    </i>
    <i>
      <x v="505"/>
    </i>
    <i>
      <x v="400"/>
    </i>
    <i>
      <x v="507"/>
    </i>
    <i>
      <x v="401"/>
    </i>
    <i>
      <x v="509"/>
    </i>
    <i>
      <x v="402"/>
    </i>
    <i>
      <x v="511"/>
    </i>
    <i>
      <x v="403"/>
    </i>
    <i>
      <x v="513"/>
    </i>
    <i>
      <x v="404"/>
    </i>
    <i>
      <x v="515"/>
    </i>
    <i>
      <x v="405"/>
    </i>
    <i>
      <x v="517"/>
    </i>
    <i>
      <x v="406"/>
    </i>
    <i>
      <x v="519"/>
    </i>
    <i>
      <x v="407"/>
    </i>
    <i>
      <x v="521"/>
    </i>
    <i>
      <x v="408"/>
    </i>
    <i>
      <x v="523"/>
    </i>
    <i>
      <x v="409"/>
    </i>
    <i>
      <x v="525"/>
    </i>
    <i>
      <x v="410"/>
    </i>
    <i>
      <x v="527"/>
    </i>
    <i>
      <x v="411"/>
    </i>
    <i>
      <x v="529"/>
    </i>
    <i>
      <x v="412"/>
    </i>
    <i>
      <x v="531"/>
    </i>
    <i>
      <x v="413"/>
    </i>
    <i>
      <x v="533"/>
    </i>
    <i>
      <x v="414"/>
    </i>
    <i>
      <x v="535"/>
    </i>
    <i>
      <x v="415"/>
    </i>
    <i>
      <x v="537"/>
    </i>
    <i>
      <x v="416"/>
    </i>
    <i>
      <x v="539"/>
    </i>
    <i>
      <x v="417"/>
    </i>
    <i>
      <x v="541"/>
    </i>
    <i>
      <x v="418"/>
    </i>
    <i>
      <x v="543"/>
    </i>
    <i>
      <x v="419"/>
    </i>
    <i>
      <x v="545"/>
    </i>
    <i>
      <x v="420"/>
    </i>
    <i>
      <x v="547"/>
    </i>
    <i>
      <x v="421"/>
    </i>
    <i>
      <x v="549"/>
    </i>
    <i>
      <x v="422"/>
    </i>
    <i>
      <x v="551"/>
    </i>
    <i>
      <x v="423"/>
    </i>
    <i>
      <x v="553"/>
    </i>
    <i>
      <x v="424"/>
    </i>
    <i>
      <x v="555"/>
    </i>
    <i>
      <x v="425"/>
    </i>
    <i>
      <x v="557"/>
    </i>
    <i>
      <x v="426"/>
    </i>
    <i>
      <x v="559"/>
    </i>
    <i>
      <x v="427"/>
    </i>
    <i>
      <x v="561"/>
    </i>
    <i>
      <x v="428"/>
    </i>
    <i>
      <x v="563"/>
    </i>
    <i>
      <x v="429"/>
    </i>
    <i>
      <x v="565"/>
    </i>
    <i>
      <x v="430"/>
    </i>
    <i>
      <x v="567"/>
    </i>
    <i>
      <x v="431"/>
    </i>
    <i>
      <x v="569"/>
    </i>
    <i>
      <x v="432"/>
    </i>
    <i>
      <x v="571"/>
    </i>
    <i>
      <x v="433"/>
    </i>
    <i>
      <x v="573"/>
    </i>
    <i>
      <x v="434"/>
    </i>
    <i>
      <x v="575"/>
    </i>
    <i>
      <x v="435"/>
    </i>
    <i>
      <x v="577"/>
    </i>
    <i>
      <x v="436"/>
    </i>
    <i>
      <x v="579"/>
    </i>
    <i>
      <x v="437"/>
    </i>
    <i>
      <x v="581"/>
    </i>
    <i>
      <x v="438"/>
    </i>
    <i>
      <x v="583"/>
    </i>
    <i>
      <x v="439"/>
    </i>
    <i>
      <x v="585"/>
    </i>
    <i>
      <x v="440"/>
    </i>
    <i>
      <x v="587"/>
    </i>
    <i>
      <x v="441"/>
    </i>
    <i>
      <x v="589"/>
    </i>
    <i>
      <x v="442"/>
    </i>
    <i>
      <x v="591"/>
    </i>
    <i>
      <x v="443"/>
    </i>
    <i>
      <x v="593"/>
    </i>
    <i>
      <x v="444"/>
    </i>
    <i>
      <x v="445"/>
    </i>
    <i>
      <x v="257"/>
    </i>
    <i>
      <x v="193"/>
    </i>
    <i>
      <x v="161"/>
    </i>
    <i>
      <x v="2"/>
    </i>
    <i>
      <x v="225"/>
    </i>
    <i>
      <x v="3"/>
    </i>
    <i>
      <x v="289"/>
    </i>
    <i>
      <x v="4"/>
    </i>
    <i>
      <x v="177"/>
    </i>
    <i>
      <x v="5"/>
    </i>
    <i>
      <x v="209"/>
    </i>
    <i>
      <x v="6"/>
    </i>
    <i>
      <x v="241"/>
    </i>
    <i>
      <x v="7"/>
    </i>
    <i>
      <x v="273"/>
    </i>
    <i>
      <x v="8"/>
    </i>
    <i>
      <x v="153"/>
    </i>
    <i>
      <x v="9"/>
    </i>
    <i>
      <x v="169"/>
    </i>
    <i>
      <x v="10"/>
    </i>
    <i>
      <x v="185"/>
    </i>
    <i>
      <x v="11"/>
    </i>
    <i>
      <x v="201"/>
    </i>
    <i>
      <x v="12"/>
    </i>
    <i>
      <x v="217"/>
    </i>
    <i>
      <x v="13"/>
    </i>
    <i>
      <x v="233"/>
    </i>
    <i>
      <x v="14"/>
    </i>
    <i>
      <x v="249"/>
    </i>
    <i>
      <x v="15"/>
    </i>
    <i>
      <x v="265"/>
    </i>
    <i>
      <x v="16"/>
    </i>
    <i>
      <x v="281"/>
    </i>
    <i>
      <x v="17"/>
    </i>
    <i>
      <x v="149"/>
    </i>
    <i>
      <x v="18"/>
    </i>
    <i>
      <x v="157"/>
    </i>
    <i>
      <x v="19"/>
    </i>
    <i>
      <x v="165"/>
    </i>
    <i>
      <x v="20"/>
    </i>
    <i>
      <x v="173"/>
    </i>
    <i>
      <x v="21"/>
    </i>
    <i>
      <x v="181"/>
    </i>
    <i>
      <x v="22"/>
    </i>
    <i>
      <x v="189"/>
    </i>
    <i>
      <x v="23"/>
    </i>
    <i>
      <x v="197"/>
    </i>
    <i>
      <x v="24"/>
    </i>
    <i>
      <x v="205"/>
    </i>
    <i>
      <x v="25"/>
    </i>
    <i>
      <x v="213"/>
    </i>
    <i>
      <x v="26"/>
    </i>
    <i>
      <x v="221"/>
    </i>
    <i>
      <x v="27"/>
    </i>
    <i>
      <x v="229"/>
    </i>
    <i>
      <x v="28"/>
    </i>
    <i>
      <x v="237"/>
    </i>
    <i>
      <x v="29"/>
    </i>
    <i>
      <x v="245"/>
    </i>
    <i>
      <x v="30"/>
    </i>
    <i>
      <x v="253"/>
    </i>
    <i>
      <x v="31"/>
    </i>
    <i>
      <x v="261"/>
    </i>
    <i>
      <x v="32"/>
    </i>
    <i>
      <x v="269"/>
    </i>
    <i>
      <x v="33"/>
    </i>
    <i>
      <x v="277"/>
    </i>
    <i>
      <x v="34"/>
    </i>
    <i>
      <x v="285"/>
    </i>
    <i>
      <x v="35"/>
    </i>
    <i>
      <x v="293"/>
    </i>
    <i>
      <x v="36"/>
    </i>
    <i>
      <x v="151"/>
    </i>
    <i>
      <x v="37"/>
    </i>
    <i>
      <x v="155"/>
    </i>
    <i>
      <x v="38"/>
    </i>
    <i>
      <x v="159"/>
    </i>
    <i>
      <x v="39"/>
    </i>
    <i>
      <x v="163"/>
    </i>
    <i>
      <x v="40"/>
    </i>
    <i>
      <x v="167"/>
    </i>
    <i>
      <x v="41"/>
    </i>
    <i>
      <x v="171"/>
    </i>
    <i>
      <x v="42"/>
    </i>
    <i>
      <x v="175"/>
    </i>
    <i>
      <x v="43"/>
    </i>
    <i>
      <x v="179"/>
    </i>
    <i>
      <x v="44"/>
    </i>
    <i>
      <x v="183"/>
    </i>
    <i>
      <x v="45"/>
    </i>
    <i>
      <x v="187"/>
    </i>
    <i>
      <x v="46"/>
    </i>
    <i>
      <x v="191"/>
    </i>
    <i>
      <x v="47"/>
    </i>
    <i>
      <x v="195"/>
    </i>
    <i>
      <x v="48"/>
    </i>
    <i>
      <x v="199"/>
    </i>
    <i>
      <x v="49"/>
    </i>
    <i>
      <x v="203"/>
    </i>
    <i>
      <x v="50"/>
    </i>
    <i>
      <x v="207"/>
    </i>
    <i>
      <x v="51"/>
    </i>
    <i>
      <x v="211"/>
    </i>
    <i>
      <x v="52"/>
    </i>
    <i>
      <x v="215"/>
    </i>
    <i>
      <x v="53"/>
    </i>
    <i>
      <x v="219"/>
    </i>
    <i>
      <x v="54"/>
    </i>
    <i>
      <x v="223"/>
    </i>
    <i>
      <x v="55"/>
    </i>
    <i>
      <x v="227"/>
    </i>
    <i>
      <x v="56"/>
    </i>
    <i>
      <x v="231"/>
    </i>
    <i>
      <x v="57"/>
    </i>
    <i>
      <x v="235"/>
    </i>
    <i>
      <x v="58"/>
    </i>
    <i>
      <x v="239"/>
    </i>
    <i>
      <x v="59"/>
    </i>
    <i>
      <x v="243"/>
    </i>
    <i>
      <x v="60"/>
    </i>
    <i>
      <x v="247"/>
    </i>
    <i>
      <x v="61"/>
    </i>
    <i>
      <x v="251"/>
    </i>
    <i>
      <x v="62"/>
    </i>
    <i>
      <x v="255"/>
    </i>
    <i>
      <x v="63"/>
    </i>
    <i>
      <x v="259"/>
    </i>
    <i>
      <x v="64"/>
    </i>
    <i>
      <x v="263"/>
    </i>
    <i>
      <x v="65"/>
    </i>
    <i>
      <x v="267"/>
    </i>
    <i>
      <x v="66"/>
    </i>
    <i>
      <x v="271"/>
    </i>
    <i>
      <x v="67"/>
    </i>
    <i>
      <x v="275"/>
    </i>
    <i>
      <x v="68"/>
    </i>
    <i>
      <x v="279"/>
    </i>
    <i>
      <x v="69"/>
    </i>
    <i>
      <x v="283"/>
    </i>
    <i>
      <x v="70"/>
    </i>
    <i>
      <x v="287"/>
    </i>
    <i>
      <x v="71"/>
    </i>
    <i>
      <x v="291"/>
    </i>
    <i>
      <x v="72"/>
    </i>
    <i>
      <x v="1"/>
    </i>
    <i>
      <x v="295"/>
    </i>
    <i>
      <x v="73"/>
    </i>
    <i>
      <x v="150"/>
    </i>
    <i>
      <x v="74"/>
    </i>
    <i>
      <x v="152"/>
    </i>
    <i>
      <x v="75"/>
    </i>
    <i>
      <x v="154"/>
    </i>
    <i>
      <x v="76"/>
    </i>
    <i>
      <x v="156"/>
    </i>
    <i>
      <x v="77"/>
    </i>
    <i>
      <x v="158"/>
    </i>
    <i>
      <x v="78"/>
    </i>
    <i>
      <x v="160"/>
    </i>
    <i>
      <x v="79"/>
    </i>
    <i>
      <x v="162"/>
    </i>
    <i>
      <x v="80"/>
    </i>
    <i>
      <x v="164"/>
    </i>
    <i>
      <x v="81"/>
    </i>
    <i>
      <x v="166"/>
    </i>
    <i>
      <x v="82"/>
    </i>
    <i>
      <x v="168"/>
    </i>
    <i>
      <x v="83"/>
    </i>
    <i>
      <x v="170"/>
    </i>
    <i>
      <x v="84"/>
    </i>
    <i>
      <x v="172"/>
    </i>
    <i>
      <x v="85"/>
    </i>
    <i>
      <x v="174"/>
    </i>
    <i>
      <x v="86"/>
    </i>
    <i>
      <x v="176"/>
    </i>
    <i>
      <x v="87"/>
    </i>
    <i>
      <x v="178"/>
    </i>
    <i>
      <x v="88"/>
    </i>
    <i>
      <x v="180"/>
    </i>
    <i>
      <x v="89"/>
    </i>
    <i>
      <x v="182"/>
    </i>
    <i>
      <x v="90"/>
    </i>
    <i>
      <x v="184"/>
    </i>
    <i>
      <x v="91"/>
    </i>
    <i>
      <x v="186"/>
    </i>
    <i>
      <x v="92"/>
    </i>
    <i>
      <x v="188"/>
    </i>
    <i>
      <x v="93"/>
    </i>
    <i>
      <x v="190"/>
    </i>
    <i>
      <x v="94"/>
    </i>
    <i>
      <x v="192"/>
    </i>
    <i>
      <x v="95"/>
    </i>
    <i>
      <x v="194"/>
    </i>
    <i>
      <x v="96"/>
    </i>
    <i>
      <x v="196"/>
    </i>
    <i>
      <x v="97"/>
    </i>
    <i>
      <x v="198"/>
    </i>
    <i>
      <x v="98"/>
    </i>
    <i>
      <x v="200"/>
    </i>
    <i>
      <x v="99"/>
    </i>
    <i>
      <x v="202"/>
    </i>
    <i>
      <x v="100"/>
    </i>
    <i>
      <x v="204"/>
    </i>
    <i>
      <x v="101"/>
    </i>
    <i>
      <x v="206"/>
    </i>
    <i>
      <x v="102"/>
    </i>
    <i>
      <x v="208"/>
    </i>
    <i>
      <x v="103"/>
    </i>
    <i>
      <x v="210"/>
    </i>
    <i>
      <x v="104"/>
    </i>
    <i>
      <x v="212"/>
    </i>
    <i>
      <x v="105"/>
    </i>
    <i>
      <x v="214"/>
    </i>
    <i>
      <x v="106"/>
    </i>
    <i>
      <x v="216"/>
    </i>
    <i>
      <x v="107"/>
    </i>
    <i>
      <x v="218"/>
    </i>
    <i>
      <x v="108"/>
    </i>
    <i>
      <x v="220"/>
    </i>
    <i>
      <x v="109"/>
    </i>
    <i>
      <x v="222"/>
    </i>
    <i>
      <x v="110"/>
    </i>
    <i>
      <x v="224"/>
    </i>
    <i>
      <x v="111"/>
    </i>
    <i>
      <x v="226"/>
    </i>
    <i>
      <x v="112"/>
    </i>
    <i>
      <x v="228"/>
    </i>
    <i>
      <x v="113"/>
    </i>
    <i>
      <x v="230"/>
    </i>
    <i>
      <x v="114"/>
    </i>
    <i>
      <x v="232"/>
    </i>
    <i>
      <x v="115"/>
    </i>
    <i>
      <x v="234"/>
    </i>
    <i>
      <x v="116"/>
    </i>
    <i>
      <x v="236"/>
    </i>
    <i>
      <x v="117"/>
    </i>
    <i>
      <x v="238"/>
    </i>
    <i>
      <x v="118"/>
    </i>
    <i>
      <x v="240"/>
    </i>
    <i>
      <x v="119"/>
    </i>
    <i>
      <x v="242"/>
    </i>
    <i>
      <x v="120"/>
    </i>
    <i>
      <x v="244"/>
    </i>
    <i>
      <x v="121"/>
    </i>
    <i>
      <x v="246"/>
    </i>
    <i>
      <x v="122"/>
    </i>
    <i>
      <x v="248"/>
    </i>
    <i>
      <x v="123"/>
    </i>
    <i>
      <x v="250"/>
    </i>
    <i>
      <x v="124"/>
    </i>
    <i>
      <x v="252"/>
    </i>
    <i>
      <x v="125"/>
    </i>
    <i>
      <x v="254"/>
    </i>
    <i>
      <x v="126"/>
    </i>
    <i>
      <x v="256"/>
    </i>
    <i>
      <x v="127"/>
    </i>
    <i>
      <x v="258"/>
    </i>
    <i>
      <x v="128"/>
    </i>
    <i>
      <x v="260"/>
    </i>
    <i>
      <x v="129"/>
    </i>
    <i>
      <x v="262"/>
    </i>
    <i>
      <x v="130"/>
    </i>
    <i>
      <x v="264"/>
    </i>
    <i>
      <x v="131"/>
    </i>
    <i>
      <x v="266"/>
    </i>
    <i>
      <x v="132"/>
    </i>
    <i>
      <x v="268"/>
    </i>
    <i>
      <x v="133"/>
    </i>
    <i>
      <x v="270"/>
    </i>
    <i>
      <x v="134"/>
    </i>
    <i>
      <x v="272"/>
    </i>
    <i>
      <x v="135"/>
    </i>
    <i>
      <x v="274"/>
    </i>
    <i>
      <x v="136"/>
    </i>
    <i>
      <x v="276"/>
    </i>
    <i>
      <x v="137"/>
    </i>
    <i>
      <x v="278"/>
    </i>
    <i>
      <x v="138"/>
    </i>
    <i>
      <x v="280"/>
    </i>
    <i>
      <x v="139"/>
    </i>
    <i>
      <x v="282"/>
    </i>
    <i>
      <x v="140"/>
    </i>
    <i>
      <x v="284"/>
    </i>
    <i>
      <x v="141"/>
    </i>
    <i>
      <x v="286"/>
    </i>
    <i>
      <x v="142"/>
    </i>
    <i>
      <x v="288"/>
    </i>
    <i>
      <x v="143"/>
    </i>
    <i>
      <x v="290"/>
    </i>
    <i>
      <x v="144"/>
    </i>
    <i>
      <x v="292"/>
    </i>
    <i>
      <x v="145"/>
    </i>
    <i>
      <x v="294"/>
    </i>
    <i>
      <x v="146"/>
    </i>
    <i>
      <x v="296"/>
    </i>
    <i>
      <x v="147"/>
    </i>
    <i>
      <x v="148"/>
    </i>
    <i t="grand">
      <x/>
    </i>
  </rowItems>
  <colItems count="1">
    <i/>
  </colItems>
  <dataFields count="1">
    <dataField name="Количество по полю код" fld="5" subtotal="count" baseField="0" baseItem="0"/>
  </dataFields>
  <formats count="2">
    <format dxfId="1">
      <pivotArea dataOnly="0" labelOnly="1" fieldPosition="0">
        <references count="1">
          <reference field="5" count="1">
            <x v="590"/>
          </reference>
        </references>
      </pivotArea>
    </format>
    <format dxfId="0">
      <pivotArea dataOnly="0" labelOnly="1" fieldPosition="0">
        <references count="1">
          <reference field="5" count="19">
            <x v="0"/>
            <x v="53"/>
            <x v="105"/>
            <x v="116"/>
            <x v="149"/>
            <x v="181"/>
            <x v="188"/>
            <x v="207"/>
            <x v="211"/>
            <x v="212"/>
            <x v="353"/>
            <x v="354"/>
            <x v="382"/>
            <x v="405"/>
            <x v="422"/>
            <x v="434"/>
            <x v="661"/>
            <x v="663"/>
            <x v="69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h-mkou-kirovaulskaya-sosh-kirovaul-r82.gosweb.gosuslugi.ru/ofitsialno/dokumenty-ail_64.html" TargetMode="External"/><Relationship Id="rId1" Type="http://schemas.openxmlformats.org/officeDocument/2006/relationships/hyperlink" Target="https://sh5-kaspijsk-r82.gosweb.gosuslugi.ru/netcat_files/32/50/pr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420"/>
  <sheetViews>
    <sheetView topLeftCell="B1" workbookViewId="0">
      <pane ySplit="1" topLeftCell="A2" activePane="bottomLeft" state="frozen"/>
      <selection pane="bottomLeft" activeCell="G1035" activeCellId="1" sqref="B1035:D1070 G1035:H1070"/>
    </sheetView>
  </sheetViews>
  <sheetFormatPr defaultColWidth="10.5546875" defaultRowHeight="14.4" x14ac:dyDescent="0.3"/>
  <cols>
    <col min="3" max="3" width="52.44140625" customWidth="1"/>
    <col min="4" max="4" width="25.88671875" style="1" customWidth="1"/>
    <col min="8" max="8" width="34.6640625" customWidth="1"/>
    <col min="9" max="9" width="21.44140625" customWidth="1"/>
  </cols>
  <sheetData>
    <row r="1" spans="1:9" s="2" customFormat="1" ht="49.5" customHeight="1" x14ac:dyDescent="0.3"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0</v>
      </c>
      <c r="H1" s="2" t="s">
        <v>1</v>
      </c>
    </row>
    <row r="2" spans="1:9" hidden="1" x14ac:dyDescent="0.3">
      <c r="A2" t="str">
        <f>_xlfn.CONCAT(B2," ",C2)</f>
        <v>Агульский район МКОУ "Арсугская СОШ"</v>
      </c>
      <c r="B2" t="s">
        <v>5</v>
      </c>
      <c r="C2" t="s">
        <v>6</v>
      </c>
      <c r="D2" s="1">
        <v>1000008632466</v>
      </c>
      <c r="E2">
        <v>0</v>
      </c>
      <c r="F2">
        <v>0</v>
      </c>
      <c r="G2" t="s">
        <v>5</v>
      </c>
      <c r="H2" t="s">
        <v>6</v>
      </c>
      <c r="I2" s="1" t="e">
        <f>VLOOKUP(D2,#REF!,1,0)</f>
        <v>#REF!</v>
      </c>
    </row>
    <row r="3" spans="1:9" hidden="1" x14ac:dyDescent="0.3">
      <c r="A3" t="str">
        <f t="shared" ref="A3:A66" si="0">_xlfn.CONCAT(B3," ",C3)</f>
        <v>Агульский район МКОУ "Бедюкская СОШ"</v>
      </c>
      <c r="B3" t="s">
        <v>5</v>
      </c>
      <c r="C3" t="s">
        <v>7</v>
      </c>
      <c r="D3" s="1">
        <v>1000011999611</v>
      </c>
      <c r="E3">
        <v>0</v>
      </c>
      <c r="F3">
        <v>0</v>
      </c>
      <c r="G3" t="s">
        <v>5</v>
      </c>
      <c r="H3" t="s">
        <v>7</v>
      </c>
      <c r="I3" s="1" t="e">
        <f>VLOOKUP(D3,#REF!,1,0)</f>
        <v>#REF!</v>
      </c>
    </row>
    <row r="4" spans="1:9" hidden="1" x14ac:dyDescent="0.3">
      <c r="A4" t="str">
        <f t="shared" si="0"/>
        <v>Агульский район МКОУ "Буркиханская СОШ"</v>
      </c>
      <c r="B4" t="s">
        <v>5</v>
      </c>
      <c r="C4" t="s">
        <v>8</v>
      </c>
      <c r="D4" s="1">
        <v>1000021003681</v>
      </c>
      <c r="E4">
        <v>0</v>
      </c>
      <c r="F4">
        <v>0</v>
      </c>
      <c r="G4" t="s">
        <v>5</v>
      </c>
      <c r="H4" t="s">
        <v>8</v>
      </c>
      <c r="I4" s="1" t="e">
        <f>VLOOKUP(D4,#REF!,1,0)</f>
        <v>#REF!</v>
      </c>
    </row>
    <row r="5" spans="1:9" hidden="1" x14ac:dyDescent="0.3">
      <c r="A5" t="str">
        <f t="shared" si="0"/>
        <v>Агульский район МКОУ "Буршагская СОШ"</v>
      </c>
      <c r="B5" t="s">
        <v>5</v>
      </c>
      <c r="C5" t="s">
        <v>9</v>
      </c>
      <c r="D5" s="1">
        <v>1000009474608</v>
      </c>
      <c r="E5">
        <v>0</v>
      </c>
      <c r="F5">
        <v>0</v>
      </c>
      <c r="G5" t="s">
        <v>5</v>
      </c>
      <c r="H5" t="s">
        <v>9</v>
      </c>
      <c r="I5" s="1" t="e">
        <f>VLOOKUP(D5,#REF!,1,0)</f>
        <v>#REF!</v>
      </c>
    </row>
    <row r="6" spans="1:9" hidden="1" x14ac:dyDescent="0.3">
      <c r="A6" t="str">
        <f t="shared" si="0"/>
        <v>Агульский район МКОУ "Дулдугская СОШ"</v>
      </c>
      <c r="B6" t="s">
        <v>5</v>
      </c>
      <c r="C6" t="s">
        <v>10</v>
      </c>
      <c r="D6" s="1">
        <v>1000020995540</v>
      </c>
      <c r="E6">
        <v>0</v>
      </c>
      <c r="F6">
        <v>0</v>
      </c>
      <c r="G6" t="s">
        <v>5</v>
      </c>
      <c r="H6" t="s">
        <v>10</v>
      </c>
      <c r="I6" s="1" t="e">
        <f>VLOOKUP(D6,#REF!,1,0)</f>
        <v>#REF!</v>
      </c>
    </row>
    <row r="7" spans="1:9" hidden="1" x14ac:dyDescent="0.3">
      <c r="A7" t="str">
        <f t="shared" si="0"/>
        <v>Агульский район МКОУ "Курагская СОШ"</v>
      </c>
      <c r="B7" t="s">
        <v>5</v>
      </c>
      <c r="C7" t="s">
        <v>11</v>
      </c>
      <c r="D7" s="1">
        <v>1000012024154</v>
      </c>
      <c r="E7">
        <v>0</v>
      </c>
      <c r="F7">
        <v>0</v>
      </c>
      <c r="G7" t="s">
        <v>5</v>
      </c>
      <c r="H7" t="s">
        <v>11</v>
      </c>
      <c r="I7" s="1" t="e">
        <f>VLOOKUP(D7,#REF!,1,0)</f>
        <v>#REF!</v>
      </c>
    </row>
    <row r="8" spans="1:9" hidden="1" x14ac:dyDescent="0.3">
      <c r="A8" t="str">
        <f t="shared" si="0"/>
        <v>Агульский район МКОУ "Миссинская СОШ"</v>
      </c>
      <c r="B8" t="s">
        <v>5</v>
      </c>
      <c r="C8" t="s">
        <v>12</v>
      </c>
      <c r="D8" s="1">
        <v>1000020991061</v>
      </c>
      <c r="E8">
        <v>0</v>
      </c>
      <c r="F8">
        <v>0</v>
      </c>
      <c r="G8" t="s">
        <v>5</v>
      </c>
      <c r="H8" t="s">
        <v>12</v>
      </c>
      <c r="I8" s="1" t="e">
        <f>VLOOKUP(D8,#REF!,1,0)</f>
        <v>#REF!</v>
      </c>
    </row>
    <row r="9" spans="1:9" hidden="1" x14ac:dyDescent="0.3">
      <c r="A9" t="str">
        <f t="shared" si="0"/>
        <v>Агульский район МКОУ "Ричинская СОШ"</v>
      </c>
      <c r="B9" t="s">
        <v>5</v>
      </c>
      <c r="C9" t="s">
        <v>13</v>
      </c>
      <c r="D9" s="1">
        <v>1000010579738</v>
      </c>
      <c r="E9">
        <v>0</v>
      </c>
      <c r="F9">
        <v>0</v>
      </c>
      <c r="G9" t="s">
        <v>5</v>
      </c>
      <c r="H9" t="s">
        <v>13</v>
      </c>
      <c r="I9" s="1" t="e">
        <f>VLOOKUP(D9,#REF!,1,0)</f>
        <v>#REF!</v>
      </c>
    </row>
    <row r="10" spans="1:9" hidden="1" x14ac:dyDescent="0.3">
      <c r="A10" t="str">
        <f t="shared" si="0"/>
        <v>Агульский район МКОУ "Тпигская СОШ"</v>
      </c>
      <c r="B10" t="s">
        <v>5</v>
      </c>
      <c r="C10" t="s">
        <v>14</v>
      </c>
      <c r="D10" s="1">
        <v>1000011813649</v>
      </c>
      <c r="E10">
        <v>0</v>
      </c>
      <c r="F10">
        <v>0</v>
      </c>
      <c r="G10" t="s">
        <v>5</v>
      </c>
      <c r="H10" t="s">
        <v>14</v>
      </c>
      <c r="I10" s="1" t="e">
        <f>VLOOKUP(D10,#REF!,1,0)</f>
        <v>#REF!</v>
      </c>
    </row>
    <row r="11" spans="1:9" hidden="1" x14ac:dyDescent="0.3">
      <c r="A11" t="str">
        <f t="shared" si="0"/>
        <v>Агульский район МКОУ "Фитинская СОШ"</v>
      </c>
      <c r="B11" t="s">
        <v>5</v>
      </c>
      <c r="C11" t="s">
        <v>15</v>
      </c>
      <c r="D11" s="1">
        <v>1000020995568</v>
      </c>
      <c r="E11">
        <v>0</v>
      </c>
      <c r="F11">
        <v>0</v>
      </c>
      <c r="G11" t="s">
        <v>5</v>
      </c>
      <c r="H11" t="s">
        <v>15</v>
      </c>
      <c r="I11" s="1" t="e">
        <f>VLOOKUP(D11,#REF!,1,0)</f>
        <v>#REF!</v>
      </c>
    </row>
    <row r="12" spans="1:9" hidden="1" x14ac:dyDescent="0.3">
      <c r="A12" t="str">
        <f t="shared" si="0"/>
        <v>Агульский район МКОУ "Худигская СОШ"</v>
      </c>
      <c r="B12" t="s">
        <v>5</v>
      </c>
      <c r="C12" t="s">
        <v>16</v>
      </c>
      <c r="D12" s="1">
        <v>1000020861290</v>
      </c>
      <c r="E12">
        <v>0</v>
      </c>
      <c r="F12">
        <v>0</v>
      </c>
      <c r="G12" t="s">
        <v>5</v>
      </c>
      <c r="H12" t="s">
        <v>16</v>
      </c>
      <c r="I12" s="1" t="e">
        <f>VLOOKUP(D12,#REF!,1,0)</f>
        <v>#REF!</v>
      </c>
    </row>
    <row r="13" spans="1:9" hidden="1" x14ac:dyDescent="0.3">
      <c r="A13" t="str">
        <f t="shared" si="0"/>
        <v>Агульский район МКОУ "Хутхульская СОШ"</v>
      </c>
      <c r="B13" t="s">
        <v>5</v>
      </c>
      <c r="C13" t="s">
        <v>17</v>
      </c>
      <c r="D13" s="1">
        <v>1000001186783</v>
      </c>
      <c r="E13">
        <v>0</v>
      </c>
      <c r="F13">
        <v>0</v>
      </c>
      <c r="G13" t="s">
        <v>5</v>
      </c>
      <c r="H13" t="s">
        <v>17</v>
      </c>
      <c r="I13" s="1" t="e">
        <f>VLOOKUP(D13,#REF!,1,0)</f>
        <v>#REF!</v>
      </c>
    </row>
    <row r="14" spans="1:9" hidden="1" x14ac:dyDescent="0.3">
      <c r="A14" t="str">
        <f t="shared" si="0"/>
        <v>Агульский район МКОУ "Чирагская СОШ"</v>
      </c>
      <c r="B14" t="s">
        <v>5</v>
      </c>
      <c r="C14" t="s">
        <v>18</v>
      </c>
      <c r="D14" s="1">
        <v>1000012034848</v>
      </c>
      <c r="E14">
        <v>0</v>
      </c>
      <c r="F14">
        <v>0</v>
      </c>
      <c r="G14" t="s">
        <v>5</v>
      </c>
      <c r="H14" t="s">
        <v>18</v>
      </c>
      <c r="I14" s="1" t="e">
        <f>VLOOKUP(D14,#REF!,1,0)</f>
        <v>#REF!</v>
      </c>
    </row>
    <row r="15" spans="1:9" hidden="1" x14ac:dyDescent="0.3">
      <c r="A15" t="str">
        <f t="shared" si="0"/>
        <v>Агульский район МКОУ "Яркугская СОШ"</v>
      </c>
      <c r="B15" t="s">
        <v>5</v>
      </c>
      <c r="C15" t="s">
        <v>19</v>
      </c>
      <c r="D15" s="1">
        <v>1000011995451</v>
      </c>
      <c r="E15">
        <v>0</v>
      </c>
      <c r="F15">
        <v>0</v>
      </c>
      <c r="G15" t="s">
        <v>5</v>
      </c>
      <c r="H15" t="s">
        <v>19</v>
      </c>
      <c r="I15" s="1" t="e">
        <f>VLOOKUP(D15,#REF!,1,0)</f>
        <v>#REF!</v>
      </c>
    </row>
    <row r="16" spans="1:9" hidden="1" x14ac:dyDescent="0.3">
      <c r="A16" t="str">
        <f t="shared" si="0"/>
        <v>Агульский район МКОУ"Гоинская СОШ"</v>
      </c>
      <c r="B16" t="s">
        <v>5</v>
      </c>
      <c r="C16" t="s">
        <v>20</v>
      </c>
      <c r="D16" s="1">
        <v>1000012024204</v>
      </c>
      <c r="E16">
        <v>0</v>
      </c>
      <c r="F16">
        <v>0</v>
      </c>
      <c r="G16" t="s">
        <v>5</v>
      </c>
      <c r="H16" t="s">
        <v>20</v>
      </c>
      <c r="I16" s="1" t="e">
        <f>VLOOKUP(D16,#REF!,1,0)</f>
        <v>#REF!</v>
      </c>
    </row>
    <row r="17" spans="1:9" hidden="1" x14ac:dyDescent="0.3">
      <c r="A17" t="str">
        <f t="shared" si="0"/>
        <v>Акушинский район Айникабмахинская НОШ</v>
      </c>
      <c r="B17" t="s">
        <v>21</v>
      </c>
      <c r="C17" t="s">
        <v>22</v>
      </c>
      <c r="D17" s="1">
        <v>1000024122909</v>
      </c>
      <c r="E17">
        <v>0</v>
      </c>
      <c r="F17">
        <v>0</v>
      </c>
      <c r="G17" t="s">
        <v>21</v>
      </c>
      <c r="H17" t="s">
        <v>22</v>
      </c>
      <c r="I17" s="1" t="e">
        <f>VLOOKUP(D17,#REF!,1,0)</f>
        <v>#REF!</v>
      </c>
    </row>
    <row r="18" spans="1:9" hidden="1" x14ac:dyDescent="0.3">
      <c r="A18" t="str">
        <f t="shared" si="0"/>
        <v>Акушинский район Гиягирамахинская НОШ</v>
      </c>
      <c r="B18" t="s">
        <v>21</v>
      </c>
      <c r="C18" t="s">
        <v>23</v>
      </c>
      <c r="D18" s="1">
        <v>1000022306000</v>
      </c>
      <c r="E18">
        <v>0</v>
      </c>
      <c r="F18">
        <v>0</v>
      </c>
      <c r="G18" t="s">
        <v>21</v>
      </c>
      <c r="H18" t="s">
        <v>23</v>
      </c>
      <c r="I18" s="1" t="e">
        <f>VLOOKUP(D18,#REF!,1,0)</f>
        <v>#REF!</v>
      </c>
    </row>
    <row r="19" spans="1:9" hidden="1" x14ac:dyDescent="0.3">
      <c r="A19" t="str">
        <f t="shared" si="0"/>
        <v>Акушинский район Кертукмахинская НОШ</v>
      </c>
      <c r="B19" t="s">
        <v>21</v>
      </c>
      <c r="C19" t="s">
        <v>24</v>
      </c>
      <c r="D19" s="1">
        <v>1000022306140</v>
      </c>
      <c r="E19">
        <v>0</v>
      </c>
      <c r="F19">
        <v>0</v>
      </c>
      <c r="G19" t="s">
        <v>21</v>
      </c>
      <c r="H19" t="s">
        <v>24</v>
      </c>
      <c r="I19" s="1" t="e">
        <f>VLOOKUP(D19,#REF!,1,0)</f>
        <v>#REF!</v>
      </c>
    </row>
    <row r="20" spans="1:9" hidden="1" x14ac:dyDescent="0.3">
      <c r="A20" t="str">
        <f t="shared" si="0"/>
        <v>Акушинский район МБОУ "Цугнинская СОШ им.Гаджимурадова М.М.""</v>
      </c>
      <c r="B20" t="s">
        <v>21</v>
      </c>
      <c r="C20" t="s">
        <v>25</v>
      </c>
      <c r="D20" s="1">
        <v>1000001992215</v>
      </c>
      <c r="E20">
        <v>48</v>
      </c>
      <c r="F20">
        <v>2</v>
      </c>
      <c r="G20" t="s">
        <v>21</v>
      </c>
      <c r="H20" t="s">
        <v>25</v>
      </c>
      <c r="I20" s="1" t="e">
        <f>VLOOKUP(D20,#REF!,1,0)</f>
        <v>#REF!</v>
      </c>
    </row>
    <row r="21" spans="1:9" hidden="1" x14ac:dyDescent="0.3">
      <c r="A21" t="str">
        <f t="shared" si="0"/>
        <v>Акушинский район МКОУ " Балхарская СОШ"</v>
      </c>
      <c r="B21" t="s">
        <v>21</v>
      </c>
      <c r="C21" t="s">
        <v>26</v>
      </c>
      <c r="D21" s="1">
        <v>1000021981114</v>
      </c>
      <c r="E21">
        <v>0</v>
      </c>
      <c r="F21">
        <v>0</v>
      </c>
      <c r="G21" t="s">
        <v>21</v>
      </c>
      <c r="H21" t="s">
        <v>26</v>
      </c>
      <c r="I21" s="1" t="e">
        <f>VLOOKUP(D21,#REF!,1,0)</f>
        <v>#REF!</v>
      </c>
    </row>
    <row r="22" spans="1:9" hidden="1" x14ac:dyDescent="0.3">
      <c r="A22" t="str">
        <f t="shared" si="0"/>
        <v>Акушинский район МКОУ "Акушинская СОШ №1 им. С.М. Кирова"</v>
      </c>
      <c r="B22" t="s">
        <v>21</v>
      </c>
      <c r="C22" t="s">
        <v>27</v>
      </c>
      <c r="D22" s="1">
        <v>1000008541997</v>
      </c>
      <c r="E22">
        <v>0</v>
      </c>
      <c r="F22">
        <v>0</v>
      </c>
      <c r="G22" t="s">
        <v>21</v>
      </c>
      <c r="H22" t="s">
        <v>27</v>
      </c>
      <c r="I22" s="1" t="e">
        <f>VLOOKUP(D22,#REF!,1,0)</f>
        <v>#REF!</v>
      </c>
    </row>
    <row r="23" spans="1:9" hidden="1" x14ac:dyDescent="0.3">
      <c r="A23" t="str">
        <f t="shared" si="0"/>
        <v>Акушинский район МКОУ "Акушинская СОШ №2"</v>
      </c>
      <c r="B23" t="s">
        <v>21</v>
      </c>
      <c r="C23" t="s">
        <v>28</v>
      </c>
      <c r="D23" s="1">
        <v>1000010324991</v>
      </c>
      <c r="E23">
        <v>0</v>
      </c>
      <c r="F23">
        <v>0</v>
      </c>
      <c r="G23" t="s">
        <v>21</v>
      </c>
      <c r="H23" t="s">
        <v>28</v>
      </c>
      <c r="I23" s="1" t="e">
        <f>VLOOKUP(D23,#REF!,1,0)</f>
        <v>#REF!</v>
      </c>
    </row>
    <row r="24" spans="1:9" hidden="1" x14ac:dyDescent="0.3">
      <c r="A24" t="str">
        <f t="shared" si="0"/>
        <v>Акушинский район МКОУ "Акушинская СОШ №3"</v>
      </c>
      <c r="B24" t="s">
        <v>21</v>
      </c>
      <c r="C24" t="s">
        <v>29</v>
      </c>
      <c r="D24" s="1">
        <v>1000010246463</v>
      </c>
      <c r="E24">
        <v>0</v>
      </c>
      <c r="F24">
        <v>0</v>
      </c>
      <c r="G24" t="s">
        <v>21</v>
      </c>
      <c r="H24" t="s">
        <v>29</v>
      </c>
      <c r="I24" s="1" t="e">
        <f>VLOOKUP(D24,#REF!,1,0)</f>
        <v>#REF!</v>
      </c>
    </row>
    <row r="25" spans="1:9" hidden="1" x14ac:dyDescent="0.3">
      <c r="A25" t="str">
        <f t="shared" si="0"/>
        <v>Акушинский район МКОУ "Алиханмахинская СОШ"</v>
      </c>
      <c r="B25" t="s">
        <v>21</v>
      </c>
      <c r="C25" t="s">
        <v>30</v>
      </c>
      <c r="D25" s="1">
        <v>1000010773812</v>
      </c>
      <c r="E25">
        <v>0</v>
      </c>
      <c r="F25">
        <v>0</v>
      </c>
      <c r="G25" t="s">
        <v>21</v>
      </c>
      <c r="H25" t="s">
        <v>30</v>
      </c>
      <c r="I25" s="1" t="e">
        <f>VLOOKUP(D25,#REF!,1,0)</f>
        <v>#REF!</v>
      </c>
    </row>
    <row r="26" spans="1:9" hidden="1" x14ac:dyDescent="0.3">
      <c r="A26" t="str">
        <f t="shared" si="0"/>
        <v>Акушинский район МКОУ "Аметеркмахинская СОШ им. Шарипова Н.А."</v>
      </c>
      <c r="B26" t="s">
        <v>21</v>
      </c>
      <c r="C26" t="s">
        <v>31</v>
      </c>
      <c r="D26" s="1">
        <v>1000010335858</v>
      </c>
      <c r="E26">
        <v>0</v>
      </c>
      <c r="F26">
        <v>0</v>
      </c>
      <c r="G26" t="s">
        <v>21</v>
      </c>
      <c r="H26" t="s">
        <v>31</v>
      </c>
      <c r="I26" s="1" t="e">
        <f>VLOOKUP(D26,#REF!,1,0)</f>
        <v>#REF!</v>
      </c>
    </row>
    <row r="27" spans="1:9" hidden="1" x14ac:dyDescent="0.3">
      <c r="A27" t="str">
        <f t="shared" si="0"/>
        <v>Акушинский район МКОУ "Бутринская СОШ им Саидова  М. Р"</v>
      </c>
      <c r="B27" t="s">
        <v>21</v>
      </c>
      <c r="C27" t="s">
        <v>32</v>
      </c>
      <c r="D27" s="1">
        <v>1000010730347</v>
      </c>
      <c r="E27">
        <v>0</v>
      </c>
      <c r="F27">
        <v>0</v>
      </c>
      <c r="G27" t="s">
        <v>21</v>
      </c>
      <c r="H27" t="s">
        <v>32</v>
      </c>
      <c r="I27" s="1" t="e">
        <f>VLOOKUP(D27,#REF!,1,0)</f>
        <v>#REF!</v>
      </c>
    </row>
    <row r="28" spans="1:9" hidden="1" x14ac:dyDescent="0.3">
      <c r="A28" t="str">
        <f t="shared" si="0"/>
        <v>Акушинский район МКОУ "Верхне- Мулебкинская СОШ"</v>
      </c>
      <c r="B28" t="s">
        <v>21</v>
      </c>
      <c r="C28" t="s">
        <v>33</v>
      </c>
      <c r="D28" s="1">
        <v>1000010329488</v>
      </c>
      <c r="E28">
        <v>0</v>
      </c>
      <c r="F28">
        <v>0</v>
      </c>
      <c r="G28" t="s">
        <v>21</v>
      </c>
      <c r="H28" t="s">
        <v>33</v>
      </c>
      <c r="I28" s="1" t="e">
        <f>VLOOKUP(D28,#REF!,1,0)</f>
        <v>#REF!</v>
      </c>
    </row>
    <row r="29" spans="1:9" hidden="1" x14ac:dyDescent="0.3">
      <c r="A29" t="str">
        <f t="shared" si="0"/>
        <v>Акушинский район МКОУ "Гапшима СОШ им. М. Гасанова"</v>
      </c>
      <c r="B29" t="s">
        <v>21</v>
      </c>
      <c r="C29" t="s">
        <v>34</v>
      </c>
      <c r="D29" s="1">
        <v>1000010335735</v>
      </c>
      <c r="E29">
        <v>0</v>
      </c>
      <c r="F29">
        <v>0</v>
      </c>
      <c r="G29" t="s">
        <v>21</v>
      </c>
      <c r="H29" t="s">
        <v>34</v>
      </c>
      <c r="I29" s="1" t="e">
        <f>VLOOKUP(D29,#REF!,1,0)</f>
        <v>#REF!</v>
      </c>
    </row>
    <row r="30" spans="1:9" hidden="1" x14ac:dyDescent="0.3">
      <c r="A30" t="str">
        <f t="shared" si="0"/>
        <v>Акушинский район МКОУ "Гебинская СОШ им. Абакарова Г.А."</v>
      </c>
      <c r="B30" t="s">
        <v>21</v>
      </c>
      <c r="C30" t="s">
        <v>35</v>
      </c>
      <c r="D30" s="1">
        <v>1000010335624</v>
      </c>
      <c r="E30">
        <v>0</v>
      </c>
      <c r="F30">
        <v>0</v>
      </c>
      <c r="G30" t="s">
        <v>21</v>
      </c>
      <c r="H30" t="s">
        <v>35</v>
      </c>
      <c r="I30" s="1" t="e">
        <f>VLOOKUP(D30,#REF!,1,0)</f>
        <v>#REF!</v>
      </c>
    </row>
    <row r="31" spans="1:9" hidden="1" x14ac:dyDescent="0.3">
      <c r="A31" t="str">
        <f t="shared" si="0"/>
        <v>Акушинский район МКОУ "Герхмахинская СОШ"</v>
      </c>
      <c r="B31" t="s">
        <v>21</v>
      </c>
      <c r="C31" t="s">
        <v>36</v>
      </c>
      <c r="D31" s="1">
        <v>1000010260316</v>
      </c>
      <c r="E31">
        <v>0</v>
      </c>
      <c r="F31">
        <v>0</v>
      </c>
      <c r="G31" t="s">
        <v>21</v>
      </c>
      <c r="H31" t="s">
        <v>36</v>
      </c>
      <c r="I31" s="1" t="e">
        <f>VLOOKUP(D31,#REF!,1,0)</f>
        <v>#REF!</v>
      </c>
    </row>
    <row r="32" spans="1:9" hidden="1" x14ac:dyDescent="0.3">
      <c r="A32" t="str">
        <f t="shared" si="0"/>
        <v>Акушинский район МКОУ "Гинтинская СОШ"</v>
      </c>
      <c r="B32" t="s">
        <v>21</v>
      </c>
      <c r="C32" t="s">
        <v>37</v>
      </c>
      <c r="D32" s="1">
        <v>1000010256700</v>
      </c>
      <c r="E32">
        <v>0</v>
      </c>
      <c r="F32">
        <v>0</v>
      </c>
      <c r="G32" t="s">
        <v>21</v>
      </c>
      <c r="H32" t="s">
        <v>37</v>
      </c>
      <c r="I32" s="1" t="e">
        <f>VLOOKUP(D32,#REF!,1,0)</f>
        <v>#REF!</v>
      </c>
    </row>
    <row r="33" spans="1:9" hidden="1" x14ac:dyDescent="0.3">
      <c r="A33" t="str">
        <f t="shared" si="0"/>
        <v>Акушинский район МКОУ "Гуладтымахинская СОШ"</v>
      </c>
      <c r="B33" t="s">
        <v>21</v>
      </c>
      <c r="C33" t="s">
        <v>38</v>
      </c>
      <c r="D33" s="1">
        <v>1000010675608</v>
      </c>
      <c r="E33">
        <v>0</v>
      </c>
      <c r="F33">
        <v>0</v>
      </c>
      <c r="G33" t="s">
        <v>21</v>
      </c>
      <c r="H33" t="s">
        <v>38</v>
      </c>
      <c r="I33" s="1" t="e">
        <f>VLOOKUP(D33,#REF!,1,0)</f>
        <v>#REF!</v>
      </c>
    </row>
    <row r="34" spans="1:9" hidden="1" x14ac:dyDescent="0.3">
      <c r="A34" t="str">
        <f t="shared" si="0"/>
        <v>Акушинский район МКОУ "Дубримахинская СОШ"</v>
      </c>
      <c r="B34" t="s">
        <v>21</v>
      </c>
      <c r="C34" t="s">
        <v>39</v>
      </c>
      <c r="D34" s="1">
        <v>1000010328613</v>
      </c>
      <c r="E34">
        <v>0</v>
      </c>
      <c r="F34">
        <v>0</v>
      </c>
      <c r="G34" t="s">
        <v>21</v>
      </c>
      <c r="H34" t="s">
        <v>39</v>
      </c>
      <c r="I34" s="1" t="e">
        <f>VLOOKUP(D34,#REF!,1,0)</f>
        <v>#REF!</v>
      </c>
    </row>
    <row r="35" spans="1:9" hidden="1" x14ac:dyDescent="0.3">
      <c r="A35" t="str">
        <f t="shared" si="0"/>
        <v>Акушинский район МКОУ "Зильмукмахинская ООШ"</v>
      </c>
      <c r="B35" t="s">
        <v>21</v>
      </c>
      <c r="C35" t="s">
        <v>40</v>
      </c>
      <c r="D35" s="1">
        <v>1000010250322</v>
      </c>
      <c r="E35">
        <v>0</v>
      </c>
      <c r="F35">
        <v>0</v>
      </c>
      <c r="G35" t="s">
        <v>21</v>
      </c>
      <c r="H35" t="s">
        <v>40</v>
      </c>
      <c r="I35" s="1" t="e">
        <f>VLOOKUP(D35,#REF!,1,0)</f>
        <v>#REF!</v>
      </c>
    </row>
    <row r="36" spans="1:9" hidden="1" x14ac:dyDescent="0.3">
      <c r="A36" t="str">
        <f t="shared" si="0"/>
        <v>Акушинский район МКОУ "Кавкамахинская СОШ имени М.О. Алиева"</v>
      </c>
      <c r="B36" t="s">
        <v>21</v>
      </c>
      <c r="C36" t="s">
        <v>41</v>
      </c>
      <c r="D36" s="1">
        <v>1000010246182</v>
      </c>
      <c r="E36">
        <v>0</v>
      </c>
      <c r="F36">
        <v>0</v>
      </c>
      <c r="G36" t="s">
        <v>21</v>
      </c>
      <c r="H36" t="s">
        <v>41</v>
      </c>
      <c r="I36" s="1" t="e">
        <f>VLOOKUP(D36,#REF!,1,0)</f>
        <v>#REF!</v>
      </c>
    </row>
    <row r="37" spans="1:9" hidden="1" x14ac:dyDescent="0.3">
      <c r="A37" t="str">
        <f t="shared" si="0"/>
        <v>Акушинский район МКОУ "Камхамахинская СОШ"</v>
      </c>
      <c r="B37" t="s">
        <v>21</v>
      </c>
      <c r="C37" t="s">
        <v>42</v>
      </c>
      <c r="D37" s="1">
        <v>1000010915046</v>
      </c>
      <c r="E37">
        <v>0</v>
      </c>
      <c r="F37">
        <v>0</v>
      </c>
      <c r="G37" t="s">
        <v>21</v>
      </c>
      <c r="H37" t="s">
        <v>42</v>
      </c>
      <c r="I37" s="1" t="e">
        <f>VLOOKUP(D37,#REF!,1,0)</f>
        <v>#REF!</v>
      </c>
    </row>
    <row r="38" spans="1:9" hidden="1" x14ac:dyDescent="0.3">
      <c r="A38" t="str">
        <f t="shared" si="0"/>
        <v>Акушинский район МКОУ "Каршинская СОШ"</v>
      </c>
      <c r="B38" t="s">
        <v>21</v>
      </c>
      <c r="C38" t="s">
        <v>43</v>
      </c>
      <c r="D38" s="1">
        <v>1000010258993</v>
      </c>
      <c r="E38">
        <v>0</v>
      </c>
      <c r="F38">
        <v>0</v>
      </c>
      <c r="G38" t="s">
        <v>21</v>
      </c>
      <c r="H38" t="s">
        <v>43</v>
      </c>
      <c r="I38" s="1" t="e">
        <f>VLOOKUP(D38,#REF!,1,0)</f>
        <v>#REF!</v>
      </c>
    </row>
    <row r="39" spans="1:9" hidden="1" x14ac:dyDescent="0.3">
      <c r="A39" t="str">
        <f t="shared" si="0"/>
        <v>Акушинский район МКОУ "Каршлинская ООШ"</v>
      </c>
      <c r="B39" t="s">
        <v>21</v>
      </c>
      <c r="C39" t="s">
        <v>44</v>
      </c>
      <c r="D39" s="1">
        <v>1000010335729</v>
      </c>
      <c r="E39">
        <v>0</v>
      </c>
      <c r="F39">
        <v>0</v>
      </c>
      <c r="G39" t="s">
        <v>21</v>
      </c>
      <c r="H39" t="s">
        <v>44</v>
      </c>
      <c r="I39" s="1" t="e">
        <f>VLOOKUP(D39,#REF!,1,0)</f>
        <v>#REF!</v>
      </c>
    </row>
    <row r="40" spans="1:9" hidden="1" x14ac:dyDescent="0.3">
      <c r="A40" t="str">
        <f t="shared" si="0"/>
        <v>Акушинский район МКОУ "Кассагумахинская СОШ"</v>
      </c>
      <c r="B40" t="s">
        <v>21</v>
      </c>
      <c r="C40" t="s">
        <v>45</v>
      </c>
      <c r="D40" s="1">
        <v>1000010335662</v>
      </c>
      <c r="E40">
        <v>0</v>
      </c>
      <c r="F40">
        <v>0</v>
      </c>
      <c r="G40" t="s">
        <v>21</v>
      </c>
      <c r="H40" t="s">
        <v>45</v>
      </c>
      <c r="I40" s="1" t="e">
        <f>VLOOKUP(D40,#REF!,1,0)</f>
        <v>#REF!</v>
      </c>
    </row>
    <row r="41" spans="1:9" hidden="1" x14ac:dyDescent="0.3">
      <c r="A41" t="str">
        <f t="shared" si="0"/>
        <v>Акушинский район МКОУ "Кулинская ООШ"</v>
      </c>
      <c r="B41" t="s">
        <v>21</v>
      </c>
      <c r="C41" t="s">
        <v>46</v>
      </c>
      <c r="D41" s="1">
        <v>1000010253317</v>
      </c>
      <c r="E41">
        <v>0</v>
      </c>
      <c r="F41">
        <v>0</v>
      </c>
      <c r="G41" t="s">
        <v>21</v>
      </c>
      <c r="H41" t="s">
        <v>46</v>
      </c>
      <c r="I41" s="1" t="e">
        <f>VLOOKUP(D41,#REF!,1,0)</f>
        <v>#REF!</v>
      </c>
    </row>
    <row r="42" spans="1:9" hidden="1" x14ac:dyDescent="0.3">
      <c r="A42" t="str">
        <f t="shared" si="0"/>
        <v>Акушинский район МКОУ "Куркебимахинская ООШ"</v>
      </c>
      <c r="B42" t="s">
        <v>21</v>
      </c>
      <c r="C42" t="s">
        <v>47</v>
      </c>
      <c r="D42" s="1">
        <v>1000022063563</v>
      </c>
      <c r="E42">
        <v>0</v>
      </c>
      <c r="F42">
        <v>0</v>
      </c>
      <c r="G42" t="s">
        <v>21</v>
      </c>
      <c r="H42" t="s">
        <v>47</v>
      </c>
      <c r="I42" s="1" t="e">
        <f>VLOOKUP(D42,#REF!,1,0)</f>
        <v>#REF!</v>
      </c>
    </row>
    <row r="43" spans="1:9" hidden="1" x14ac:dyDescent="0.3">
      <c r="A43" t="str">
        <f t="shared" si="0"/>
        <v>Акушинский район МКОУ "Куркинская ООШ"</v>
      </c>
      <c r="B43" t="s">
        <v>21</v>
      </c>
      <c r="C43" t="s">
        <v>48</v>
      </c>
      <c r="D43" s="1">
        <v>1000010256712</v>
      </c>
      <c r="E43">
        <v>0</v>
      </c>
      <c r="F43">
        <v>0</v>
      </c>
      <c r="G43" t="s">
        <v>21</v>
      </c>
      <c r="H43" t="s">
        <v>48</v>
      </c>
      <c r="I43" s="1" t="e">
        <f>VLOOKUP(D43,#REF!,1,0)</f>
        <v>#REF!</v>
      </c>
    </row>
    <row r="44" spans="1:9" hidden="1" x14ac:dyDescent="0.3">
      <c r="A44" t="str">
        <f t="shared" si="0"/>
        <v>Акушинский район МКОУ "Курьимахинская СОШ"</v>
      </c>
      <c r="B44" t="s">
        <v>21</v>
      </c>
      <c r="C44" t="s">
        <v>49</v>
      </c>
      <c r="D44" s="1">
        <v>1000010246729</v>
      </c>
      <c r="E44">
        <v>0</v>
      </c>
      <c r="F44">
        <v>0</v>
      </c>
      <c r="G44" t="s">
        <v>21</v>
      </c>
      <c r="H44" t="s">
        <v>49</v>
      </c>
      <c r="I44" s="1" t="e">
        <f>VLOOKUP(D44,#REF!,1,0)</f>
        <v>#REF!</v>
      </c>
    </row>
    <row r="45" spans="1:9" hidden="1" x14ac:dyDescent="0.3">
      <c r="A45" t="str">
        <f t="shared" si="0"/>
        <v>Акушинский район МКОУ "Мугинская гимназия"</v>
      </c>
      <c r="B45" t="s">
        <v>21</v>
      </c>
      <c r="C45" t="s">
        <v>50</v>
      </c>
      <c r="D45" s="1">
        <v>1000010249408</v>
      </c>
      <c r="E45">
        <v>0</v>
      </c>
      <c r="F45">
        <v>0</v>
      </c>
      <c r="G45" t="s">
        <v>21</v>
      </c>
      <c r="H45" t="s">
        <v>50</v>
      </c>
      <c r="I45" s="1" t="e">
        <f>VLOOKUP(D45,#REF!,1,0)</f>
        <v>#REF!</v>
      </c>
    </row>
    <row r="46" spans="1:9" hidden="1" x14ac:dyDescent="0.3">
      <c r="A46" t="str">
        <f t="shared" si="0"/>
        <v>Акушинский район МКОУ "Мугинский лицей"</v>
      </c>
      <c r="B46" t="s">
        <v>21</v>
      </c>
      <c r="C46" t="s">
        <v>51</v>
      </c>
      <c r="D46" s="1">
        <v>1000020740124</v>
      </c>
      <c r="E46">
        <v>0</v>
      </c>
      <c r="F46">
        <v>0</v>
      </c>
      <c r="G46" t="s">
        <v>21</v>
      </c>
      <c r="H46" t="s">
        <v>51</v>
      </c>
      <c r="I46" s="1" t="e">
        <f>VLOOKUP(D46,#REF!,1,0)</f>
        <v>#REF!</v>
      </c>
    </row>
    <row r="47" spans="1:9" hidden="1" x14ac:dyDescent="0.3">
      <c r="A47" t="str">
        <f t="shared" si="0"/>
        <v>Акушинский район МКОУ "Нахкинская ООШ"</v>
      </c>
      <c r="B47" t="s">
        <v>21</v>
      </c>
      <c r="C47" t="s">
        <v>52</v>
      </c>
      <c r="D47" s="1">
        <v>1000012121180</v>
      </c>
      <c r="E47">
        <v>0</v>
      </c>
      <c r="F47">
        <v>0</v>
      </c>
      <c r="G47" t="s">
        <v>21</v>
      </c>
      <c r="H47" t="s">
        <v>52</v>
      </c>
      <c r="I47" s="1" t="e">
        <f>VLOOKUP(D47,#REF!,1,0)</f>
        <v>#REF!</v>
      </c>
    </row>
    <row r="48" spans="1:9" hidden="1" x14ac:dyDescent="0.3">
      <c r="A48" t="str">
        <f t="shared" si="0"/>
        <v>Акушинский район МКОУ "Семгамахинская СОШ" им. М.М. Магомедова.</v>
      </c>
      <c r="B48" t="s">
        <v>21</v>
      </c>
      <c r="C48" t="s">
        <v>53</v>
      </c>
      <c r="D48" s="1">
        <v>1000010333868</v>
      </c>
      <c r="E48">
        <v>0</v>
      </c>
      <c r="F48">
        <v>0</v>
      </c>
      <c r="G48" t="s">
        <v>21</v>
      </c>
      <c r="H48" t="s">
        <v>53</v>
      </c>
      <c r="I48" s="1" t="e">
        <f>VLOOKUP(D48,#REF!,1,0)</f>
        <v>#REF!</v>
      </c>
    </row>
    <row r="49" spans="1:9" hidden="1" x14ac:dyDescent="0.3">
      <c r="A49" t="str">
        <f t="shared" si="0"/>
        <v>Акушинский район МКОУ "Тантынская СОШ"</v>
      </c>
      <c r="B49" t="s">
        <v>21</v>
      </c>
      <c r="C49" t="s">
        <v>54</v>
      </c>
      <c r="D49" s="1">
        <v>1000012071292</v>
      </c>
      <c r="E49">
        <v>0</v>
      </c>
      <c r="F49">
        <v>0</v>
      </c>
      <c r="G49" t="s">
        <v>21</v>
      </c>
      <c r="H49" t="s">
        <v>54</v>
      </c>
      <c r="I49" s="1" t="e">
        <f>VLOOKUP(D49,#REF!,1,0)</f>
        <v>#REF!</v>
      </c>
    </row>
    <row r="50" spans="1:9" hidden="1" x14ac:dyDescent="0.3">
      <c r="A50" t="str">
        <f t="shared" si="0"/>
        <v>Акушинский район МКОУ "Тебекмахинская СОШ"</v>
      </c>
      <c r="B50" t="s">
        <v>21</v>
      </c>
      <c r="C50" t="s">
        <v>55</v>
      </c>
      <c r="D50" s="1">
        <v>1000010331682</v>
      </c>
      <c r="E50">
        <v>0</v>
      </c>
      <c r="F50">
        <v>0</v>
      </c>
      <c r="G50" t="s">
        <v>21</v>
      </c>
      <c r="H50" t="s">
        <v>55</v>
      </c>
      <c r="I50" s="1" t="e">
        <f>VLOOKUP(D50,#REF!,1,0)</f>
        <v>#REF!</v>
      </c>
    </row>
    <row r="51" spans="1:9" hidden="1" x14ac:dyDescent="0.3">
      <c r="A51" t="str">
        <f t="shared" si="0"/>
        <v>Акушинский район МКОУ "Тузламахинская СОШ"</v>
      </c>
      <c r="B51" t="s">
        <v>21</v>
      </c>
      <c r="C51" t="s">
        <v>56</v>
      </c>
      <c r="D51" s="1">
        <v>1000010260074</v>
      </c>
      <c r="E51">
        <v>0</v>
      </c>
      <c r="F51">
        <v>0</v>
      </c>
      <c r="G51" t="s">
        <v>21</v>
      </c>
      <c r="H51" t="s">
        <v>56</v>
      </c>
      <c r="I51" s="1" t="e">
        <f>VLOOKUP(D51,#REF!,1,0)</f>
        <v>#REF!</v>
      </c>
    </row>
    <row r="52" spans="1:9" hidden="1" x14ac:dyDescent="0.3">
      <c r="A52" t="str">
        <f t="shared" si="0"/>
        <v>Акушинский район МКОУ "Узнимахинская СОШ"</v>
      </c>
      <c r="B52" t="s">
        <v>21</v>
      </c>
      <c r="C52" t="s">
        <v>57</v>
      </c>
      <c r="D52" s="1">
        <v>1000010249421</v>
      </c>
      <c r="E52">
        <v>0</v>
      </c>
      <c r="F52">
        <v>0</v>
      </c>
      <c r="G52" t="s">
        <v>21</v>
      </c>
      <c r="H52" t="s">
        <v>57</v>
      </c>
      <c r="I52" s="1" t="e">
        <f>VLOOKUP(D52,#REF!,1,0)</f>
        <v>#REF!</v>
      </c>
    </row>
    <row r="53" spans="1:9" hidden="1" x14ac:dyDescent="0.3">
      <c r="A53" t="str">
        <f t="shared" si="0"/>
        <v>Акушинский район МКОУ "Уллучаринская ООШ"</v>
      </c>
      <c r="B53" t="s">
        <v>21</v>
      </c>
      <c r="C53" t="s">
        <v>58</v>
      </c>
      <c r="D53" s="1">
        <v>1000010338970</v>
      </c>
      <c r="E53">
        <v>0</v>
      </c>
      <c r="F53">
        <v>0</v>
      </c>
      <c r="G53" t="s">
        <v>21</v>
      </c>
      <c r="H53" t="s">
        <v>58</v>
      </c>
      <c r="I53" s="1" t="e">
        <f>VLOOKUP(D53,#REF!,1,0)</f>
        <v>#REF!</v>
      </c>
    </row>
    <row r="54" spans="1:9" hidden="1" x14ac:dyDescent="0.3">
      <c r="A54" t="str">
        <f t="shared" si="0"/>
        <v>Акушинский район МКОУ "Урганинская СОШ"</v>
      </c>
      <c r="B54" t="s">
        <v>21</v>
      </c>
      <c r="C54" t="s">
        <v>59</v>
      </c>
      <c r="D54" s="1">
        <v>1000010249426</v>
      </c>
      <c r="E54">
        <v>0</v>
      </c>
      <c r="F54">
        <v>0</v>
      </c>
      <c r="G54" t="s">
        <v>21</v>
      </c>
      <c r="H54" t="s">
        <v>59</v>
      </c>
      <c r="I54" s="1" t="e">
        <f>VLOOKUP(D54,#REF!,1,0)</f>
        <v>#REF!</v>
      </c>
    </row>
    <row r="55" spans="1:9" hidden="1" x14ac:dyDescent="0.3">
      <c r="A55" t="str">
        <f t="shared" si="0"/>
        <v>Акушинский район МКОУ "Ургубамахинская СОШ"</v>
      </c>
      <c r="B55" t="s">
        <v>21</v>
      </c>
      <c r="C55" t="s">
        <v>60</v>
      </c>
      <c r="D55" s="1">
        <v>1000010249535</v>
      </c>
      <c r="E55">
        <v>0</v>
      </c>
      <c r="F55">
        <v>0</v>
      </c>
      <c r="G55" t="s">
        <v>21</v>
      </c>
      <c r="H55" t="s">
        <v>60</v>
      </c>
      <c r="I55" s="1" t="e">
        <f>VLOOKUP(D55,#REF!,1,0)</f>
        <v>#REF!</v>
      </c>
    </row>
    <row r="56" spans="1:9" hidden="1" x14ac:dyDescent="0.3">
      <c r="A56" t="str">
        <f t="shared" si="0"/>
        <v>Акушинский район МКОУ "Урхучимахинская СОШ"</v>
      </c>
      <c r="B56" t="s">
        <v>21</v>
      </c>
      <c r="C56" t="s">
        <v>61</v>
      </c>
      <c r="D56" s="1">
        <v>1000010325019</v>
      </c>
      <c r="E56">
        <v>0</v>
      </c>
      <c r="F56">
        <v>0</v>
      </c>
      <c r="G56" t="s">
        <v>21</v>
      </c>
      <c r="H56" t="s">
        <v>61</v>
      </c>
      <c r="I56" s="1" t="e">
        <f>VLOOKUP(D56,#REF!,1,0)</f>
        <v>#REF!</v>
      </c>
    </row>
    <row r="57" spans="1:9" hidden="1" x14ac:dyDescent="0.3">
      <c r="A57" t="str">
        <f t="shared" si="0"/>
        <v>Акушинский район МКОУ "Усишинская СОШ №2"</v>
      </c>
      <c r="B57" t="s">
        <v>21</v>
      </c>
      <c r="C57" t="s">
        <v>62</v>
      </c>
      <c r="D57" s="1">
        <v>1000010249557</v>
      </c>
      <c r="E57">
        <v>0</v>
      </c>
      <c r="F57">
        <v>0</v>
      </c>
      <c r="G57" t="s">
        <v>21</v>
      </c>
      <c r="H57" t="s">
        <v>62</v>
      </c>
      <c r="I57" s="1" t="e">
        <f>VLOOKUP(D57,#REF!,1,0)</f>
        <v>#REF!</v>
      </c>
    </row>
    <row r="58" spans="1:9" hidden="1" x14ac:dyDescent="0.3">
      <c r="A58" t="str">
        <f t="shared" si="0"/>
        <v>Акушинский район МКОУ "Усишинская СОШ №3"</v>
      </c>
      <c r="B58" t="s">
        <v>21</v>
      </c>
      <c r="C58" t="s">
        <v>63</v>
      </c>
      <c r="D58" s="1">
        <v>1000010249260</v>
      </c>
      <c r="E58">
        <v>0</v>
      </c>
      <c r="F58">
        <v>0</v>
      </c>
      <c r="G58" t="s">
        <v>21</v>
      </c>
      <c r="H58" t="s">
        <v>63</v>
      </c>
      <c r="I58" s="1" t="e">
        <f>VLOOKUP(D58,#REF!,1,0)</f>
        <v>#REF!</v>
      </c>
    </row>
    <row r="59" spans="1:9" hidden="1" x14ac:dyDescent="0.3">
      <c r="A59" t="str">
        <f t="shared" si="0"/>
        <v>Акушинский район МКОУ "Усишинский Лицей"</v>
      </c>
      <c r="B59" t="s">
        <v>21</v>
      </c>
      <c r="C59" t="s">
        <v>64</v>
      </c>
      <c r="D59" s="1">
        <v>1000010246202</v>
      </c>
      <c r="E59">
        <v>0</v>
      </c>
      <c r="F59">
        <v>0</v>
      </c>
      <c r="G59" t="s">
        <v>21</v>
      </c>
      <c r="H59" t="s">
        <v>64</v>
      </c>
      <c r="I59" s="1" t="e">
        <f>VLOOKUP(D59,#REF!,1,0)</f>
        <v>#REF!</v>
      </c>
    </row>
    <row r="60" spans="1:9" hidden="1" x14ac:dyDescent="0.3">
      <c r="A60" t="str">
        <f t="shared" si="0"/>
        <v>Акушинский район МКОУ "Цуликанинская ООШ"</v>
      </c>
      <c r="B60" t="s">
        <v>21</v>
      </c>
      <c r="C60" t="s">
        <v>65</v>
      </c>
      <c r="D60" s="1">
        <v>1000010338969</v>
      </c>
      <c r="E60">
        <v>0</v>
      </c>
      <c r="F60">
        <v>0</v>
      </c>
      <c r="G60" t="s">
        <v>21</v>
      </c>
      <c r="H60" t="s">
        <v>65</v>
      </c>
      <c r="I60" s="1" t="e">
        <f>VLOOKUP(D60,#REF!,1,0)</f>
        <v>#REF!</v>
      </c>
    </row>
    <row r="61" spans="1:9" hidden="1" x14ac:dyDescent="0.3">
      <c r="A61" t="str">
        <f t="shared" si="0"/>
        <v>Акушинский район МКОУ "Цунимахинская ООШ"</v>
      </c>
      <c r="B61" t="s">
        <v>21</v>
      </c>
      <c r="C61" t="s">
        <v>66</v>
      </c>
      <c r="D61" s="1">
        <v>1000012071278</v>
      </c>
      <c r="E61">
        <v>0</v>
      </c>
      <c r="F61">
        <v>0</v>
      </c>
      <c r="G61" t="s">
        <v>21</v>
      </c>
      <c r="H61" t="s">
        <v>66</v>
      </c>
      <c r="I61" s="1" t="e">
        <f>VLOOKUP(D61,#REF!,1,0)</f>
        <v>#REF!</v>
      </c>
    </row>
    <row r="62" spans="1:9" hidden="1" x14ac:dyDescent="0.3">
      <c r="A62" t="str">
        <f t="shared" si="0"/>
        <v>Акушинский район МКОУ "Чинимахинская ООШ"</v>
      </c>
      <c r="B62" t="s">
        <v>21</v>
      </c>
      <c r="C62" t="s">
        <v>67</v>
      </c>
      <c r="D62" s="1">
        <v>1000010246159</v>
      </c>
      <c r="E62">
        <v>0</v>
      </c>
      <c r="F62">
        <v>0</v>
      </c>
      <c r="G62" t="s">
        <v>21</v>
      </c>
      <c r="H62" t="s">
        <v>67</v>
      </c>
      <c r="I62" s="1" t="e">
        <f>VLOOKUP(D62,#REF!,1,0)</f>
        <v>#REF!</v>
      </c>
    </row>
    <row r="63" spans="1:9" hidden="1" x14ac:dyDescent="0.3">
      <c r="A63" t="str">
        <f t="shared" si="0"/>
        <v>Акушинский район МКОУ "Шинкбалакадинская ООШ"</v>
      </c>
      <c r="B63" t="s">
        <v>21</v>
      </c>
      <c r="C63" t="s">
        <v>68</v>
      </c>
      <c r="D63" s="1">
        <v>1000010794297</v>
      </c>
      <c r="E63">
        <v>0</v>
      </c>
      <c r="F63">
        <v>0</v>
      </c>
      <c r="G63" t="s">
        <v>21</v>
      </c>
      <c r="H63" t="s">
        <v>68</v>
      </c>
      <c r="I63" s="1" t="e">
        <f>VLOOKUP(D63,#REF!,1,0)</f>
        <v>#REF!</v>
      </c>
    </row>
    <row r="64" spans="1:9" hidden="1" x14ac:dyDescent="0.3">
      <c r="A64" t="str">
        <f t="shared" si="0"/>
        <v>Акушинский район МКОУ "Шуктынская  СОШ"</v>
      </c>
      <c r="B64" t="s">
        <v>21</v>
      </c>
      <c r="C64" t="s">
        <v>69</v>
      </c>
      <c r="D64" s="1">
        <v>1000010246460</v>
      </c>
      <c r="E64">
        <v>120</v>
      </c>
      <c r="F64">
        <v>5</v>
      </c>
      <c r="G64" t="s">
        <v>21</v>
      </c>
      <c r="H64" t="s">
        <v>69</v>
      </c>
      <c r="I64" s="1" t="e">
        <f>VLOOKUP(D64,#REF!,1,0)</f>
        <v>#REF!</v>
      </c>
    </row>
    <row r="65" spans="1:9" hidden="1" x14ac:dyDescent="0.3">
      <c r="A65" t="str">
        <f t="shared" si="0"/>
        <v>Акушинский район МКОУ «Бургимакмахинская СОШ»</v>
      </c>
      <c r="B65" t="s">
        <v>21</v>
      </c>
      <c r="C65" t="s">
        <v>70</v>
      </c>
      <c r="D65" s="1">
        <v>1000010332023</v>
      </c>
      <c r="E65">
        <v>0</v>
      </c>
      <c r="F65">
        <v>0</v>
      </c>
      <c r="G65" t="s">
        <v>21</v>
      </c>
      <c r="H65" t="s">
        <v>70</v>
      </c>
      <c r="I65" s="1" t="e">
        <f>VLOOKUP(D65,#REF!,1,0)</f>
        <v>#REF!</v>
      </c>
    </row>
    <row r="66" spans="1:9" hidden="1" x14ac:dyDescent="0.3">
      <c r="A66" t="str">
        <f t="shared" si="0"/>
        <v>Акушинский район МОУ "Н. Кавкамахинская НОШ"</v>
      </c>
      <c r="B66" t="s">
        <v>21</v>
      </c>
      <c r="C66" t="s">
        <v>71</v>
      </c>
      <c r="D66" s="1">
        <v>1000024054185</v>
      </c>
      <c r="E66">
        <v>0</v>
      </c>
      <c r="F66">
        <v>0</v>
      </c>
      <c r="G66" t="s">
        <v>21</v>
      </c>
      <c r="H66" t="s">
        <v>71</v>
      </c>
      <c r="I66" s="1" t="e">
        <f>VLOOKUP(D66,#REF!,1,0)</f>
        <v>#REF!</v>
      </c>
    </row>
    <row r="67" spans="1:9" hidden="1" x14ac:dyDescent="0.3">
      <c r="A67" t="str">
        <f t="shared" ref="A67:A130" si="1">_xlfn.CONCAT(B67," ",C67)</f>
        <v>Акушинский район Нацинская НОШ</v>
      </c>
      <c r="B67" t="s">
        <v>21</v>
      </c>
      <c r="C67" t="s">
        <v>72</v>
      </c>
      <c r="D67" s="1">
        <v>1000022306015</v>
      </c>
      <c r="E67">
        <v>0</v>
      </c>
      <c r="F67">
        <v>0</v>
      </c>
      <c r="G67" t="s">
        <v>21</v>
      </c>
      <c r="H67" t="s">
        <v>72</v>
      </c>
      <c r="I67" s="1" t="e">
        <f>VLOOKUP(D67,#REF!,1,0)</f>
        <v>#REF!</v>
      </c>
    </row>
    <row r="68" spans="1:9" hidden="1" x14ac:dyDescent="0.3">
      <c r="A68" t="str">
        <f t="shared" si="1"/>
        <v>Акушинский район Уржагимахинская НОШ</v>
      </c>
      <c r="B68" t="s">
        <v>21</v>
      </c>
      <c r="C68" t="s">
        <v>73</v>
      </c>
      <c r="D68" s="1">
        <v>1000022306005</v>
      </c>
      <c r="E68">
        <v>0</v>
      </c>
      <c r="F68">
        <v>0</v>
      </c>
      <c r="G68" t="s">
        <v>21</v>
      </c>
      <c r="H68" t="s">
        <v>73</v>
      </c>
      <c r="I68" s="1" t="e">
        <f>VLOOKUP(D68,#REF!,1,0)</f>
        <v>#REF!</v>
      </c>
    </row>
    <row r="69" spans="1:9" hidden="1" x14ac:dyDescent="0.3">
      <c r="A69" t="str">
        <f t="shared" si="1"/>
        <v>Акушинский район Чурчумамахинская НОШ</v>
      </c>
      <c r="B69" t="s">
        <v>21</v>
      </c>
      <c r="C69" t="s">
        <v>74</v>
      </c>
      <c r="D69" s="1">
        <v>1000022221310</v>
      </c>
      <c r="E69">
        <v>0</v>
      </c>
      <c r="F69">
        <v>0</v>
      </c>
      <c r="G69" t="s">
        <v>21</v>
      </c>
      <c r="H69" t="s">
        <v>74</v>
      </c>
      <c r="I69" s="1" t="e">
        <f>VLOOKUP(D69,#REF!,1,0)</f>
        <v>#REF!</v>
      </c>
    </row>
    <row r="70" spans="1:9" hidden="1" x14ac:dyDescent="0.3">
      <c r="A70" t="str">
        <f t="shared" si="1"/>
        <v>Ахвахский район МБОУ "Анчикская СОШ"</v>
      </c>
      <c r="B70" t="s">
        <v>75</v>
      </c>
      <c r="C70" t="s">
        <v>76</v>
      </c>
      <c r="D70" s="1">
        <v>1000010249682</v>
      </c>
      <c r="E70">
        <v>0</v>
      </c>
      <c r="F70">
        <v>0</v>
      </c>
      <c r="G70" t="s">
        <v>75</v>
      </c>
      <c r="H70" t="s">
        <v>76</v>
      </c>
      <c r="I70" s="1" t="e">
        <f>VLOOKUP(D70,#REF!,1,0)</f>
        <v>#REF!</v>
      </c>
    </row>
    <row r="71" spans="1:9" hidden="1" x14ac:dyDescent="0.3">
      <c r="A71" t="str">
        <f t="shared" si="1"/>
        <v>Ахвахский район МБОУ "Верхнеинхелинская ООШ"</v>
      </c>
      <c r="B71" t="s">
        <v>75</v>
      </c>
      <c r="C71" t="s">
        <v>77</v>
      </c>
      <c r="D71" s="1">
        <v>1000009665771</v>
      </c>
      <c r="E71">
        <v>0</v>
      </c>
      <c r="F71">
        <v>0</v>
      </c>
      <c r="G71" t="s">
        <v>75</v>
      </c>
      <c r="H71" t="s">
        <v>77</v>
      </c>
      <c r="I71" s="1" t="e">
        <f>VLOOKUP(D71,#REF!,1,0)</f>
        <v>#REF!</v>
      </c>
    </row>
    <row r="72" spans="1:9" hidden="1" x14ac:dyDescent="0.3">
      <c r="A72" t="str">
        <f t="shared" si="1"/>
        <v>Ахвахский район МБОУ "Изанинская СОШ"</v>
      </c>
      <c r="B72" t="s">
        <v>75</v>
      </c>
      <c r="C72" t="s">
        <v>78</v>
      </c>
      <c r="D72" s="1">
        <v>1000010254292</v>
      </c>
      <c r="E72">
        <v>0</v>
      </c>
      <c r="F72">
        <v>0</v>
      </c>
      <c r="G72" t="s">
        <v>75</v>
      </c>
      <c r="H72" t="s">
        <v>78</v>
      </c>
      <c r="I72" s="1" t="e">
        <f>VLOOKUP(D72,#REF!,1,0)</f>
        <v>#REF!</v>
      </c>
    </row>
    <row r="73" spans="1:9" hidden="1" x14ac:dyDescent="0.3">
      <c r="A73" t="str">
        <f t="shared" si="1"/>
        <v>Ахвахский район МБОУ "Каратинская Общеобразовательная Гимназия"</v>
      </c>
      <c r="B73" t="s">
        <v>75</v>
      </c>
      <c r="C73" t="s">
        <v>79</v>
      </c>
      <c r="D73" s="1">
        <v>1000010253684</v>
      </c>
      <c r="E73">
        <v>0</v>
      </c>
      <c r="F73">
        <v>0</v>
      </c>
      <c r="G73" t="s">
        <v>75</v>
      </c>
      <c r="H73" t="s">
        <v>79</v>
      </c>
      <c r="I73" s="1" t="e">
        <f>VLOOKUP(D73,#REF!,1,0)</f>
        <v>#REF!</v>
      </c>
    </row>
    <row r="74" spans="1:9" hidden="1" x14ac:dyDescent="0.3">
      <c r="A74" t="str">
        <f t="shared" si="1"/>
        <v>Ахвахский район МБОУ "Каратинская СОШ"</v>
      </c>
      <c r="B74" t="s">
        <v>75</v>
      </c>
      <c r="C74" t="s">
        <v>80</v>
      </c>
      <c r="D74" s="1">
        <v>1000010249148</v>
      </c>
      <c r="E74">
        <v>192</v>
      </c>
      <c r="F74">
        <v>8</v>
      </c>
      <c r="G74" t="s">
        <v>75</v>
      </c>
      <c r="H74" t="s">
        <v>80</v>
      </c>
      <c r="I74" s="1" t="e">
        <f>VLOOKUP(D74,#REF!,1,0)</f>
        <v>#REF!</v>
      </c>
    </row>
    <row r="75" spans="1:9" hidden="1" x14ac:dyDescent="0.3">
      <c r="A75" t="str">
        <f t="shared" si="1"/>
        <v>Ахвахский район МБОУ "Кудиябросинская СОШ"</v>
      </c>
      <c r="B75" t="s">
        <v>75</v>
      </c>
      <c r="C75" t="s">
        <v>81</v>
      </c>
      <c r="D75" s="1">
        <v>1000021125127</v>
      </c>
      <c r="E75">
        <v>0</v>
      </c>
      <c r="F75">
        <v>0</v>
      </c>
      <c r="G75" t="s">
        <v>75</v>
      </c>
      <c r="H75" t="s">
        <v>81</v>
      </c>
      <c r="I75" s="1" t="e">
        <f>VLOOKUP(D75,#REF!,1,0)</f>
        <v>#REF!</v>
      </c>
    </row>
    <row r="76" spans="1:9" hidden="1" x14ac:dyDescent="0.3">
      <c r="A76" t="str">
        <f t="shared" si="1"/>
        <v>Ахвахский район МБОУ "Лологонитлинская СОШ"</v>
      </c>
      <c r="B76" t="s">
        <v>75</v>
      </c>
      <c r="C76" t="s">
        <v>82</v>
      </c>
      <c r="D76" s="1">
        <v>1000010250933</v>
      </c>
      <c r="E76">
        <v>0</v>
      </c>
      <c r="F76">
        <v>0</v>
      </c>
      <c r="G76" t="s">
        <v>75</v>
      </c>
      <c r="H76" t="s">
        <v>82</v>
      </c>
      <c r="I76" s="1" t="e">
        <f>VLOOKUP(D76,#REF!,1,0)</f>
        <v>#REF!</v>
      </c>
    </row>
    <row r="77" spans="1:9" hidden="1" x14ac:dyDescent="0.3">
      <c r="A77" t="str">
        <f t="shared" si="1"/>
        <v>Ахвахский район МБОУ "Местерухская СОШ"</v>
      </c>
      <c r="B77" t="s">
        <v>75</v>
      </c>
      <c r="C77" t="s">
        <v>83</v>
      </c>
      <c r="D77" s="1">
        <v>1000010255299</v>
      </c>
      <c r="E77">
        <v>0</v>
      </c>
      <c r="F77">
        <v>0</v>
      </c>
      <c r="G77" t="s">
        <v>75</v>
      </c>
      <c r="H77" t="s">
        <v>83</v>
      </c>
      <c r="I77" s="1" t="e">
        <f>VLOOKUP(D77,#REF!,1,0)</f>
        <v>#REF!</v>
      </c>
    </row>
    <row r="78" spans="1:9" hidden="1" x14ac:dyDescent="0.3">
      <c r="A78" t="str">
        <f t="shared" si="1"/>
        <v>Ахвахский район МБОУ "Тад - Магитлинская  СОШ"</v>
      </c>
      <c r="B78" t="s">
        <v>75</v>
      </c>
      <c r="C78" t="s">
        <v>84</v>
      </c>
      <c r="D78" s="1">
        <v>1000010256757</v>
      </c>
      <c r="E78">
        <v>0</v>
      </c>
      <c r="F78">
        <v>0</v>
      </c>
      <c r="G78" t="s">
        <v>75</v>
      </c>
      <c r="H78" t="s">
        <v>84</v>
      </c>
      <c r="I78" s="1" t="e">
        <f>VLOOKUP(D78,#REF!,1,0)</f>
        <v>#REF!</v>
      </c>
    </row>
    <row r="79" spans="1:9" hidden="1" x14ac:dyDescent="0.3">
      <c r="A79" t="str">
        <f t="shared" si="1"/>
        <v>Ахвахский район МБОУ "Тлибишинская СОШ"</v>
      </c>
      <c r="B79" t="s">
        <v>75</v>
      </c>
      <c r="C79" t="s">
        <v>85</v>
      </c>
      <c r="D79" s="1">
        <v>1000010250909</v>
      </c>
      <c r="E79">
        <v>0</v>
      </c>
      <c r="F79">
        <v>0</v>
      </c>
      <c r="G79" t="s">
        <v>75</v>
      </c>
      <c r="H79" t="s">
        <v>85</v>
      </c>
      <c r="I79" s="1" t="e">
        <f>VLOOKUP(D79,#REF!,1,0)</f>
        <v>#REF!</v>
      </c>
    </row>
    <row r="80" spans="1:9" hidden="1" x14ac:dyDescent="0.3">
      <c r="A80" t="str">
        <f t="shared" si="1"/>
        <v>Ахвахский район МБОУ "Тукитинская средняя общеобразовательная шк "</v>
      </c>
      <c r="B80" t="s">
        <v>75</v>
      </c>
      <c r="C80" t="s">
        <v>86</v>
      </c>
      <c r="D80" s="1">
        <v>1000008534589</v>
      </c>
      <c r="E80">
        <v>0</v>
      </c>
      <c r="F80">
        <v>0</v>
      </c>
      <c r="G80" t="s">
        <v>75</v>
      </c>
      <c r="H80" t="s">
        <v>86</v>
      </c>
      <c r="I80" s="1" t="e">
        <f>VLOOKUP(D80,#REF!,1,0)</f>
        <v>#REF!</v>
      </c>
    </row>
    <row r="81" spans="1:9" hidden="1" x14ac:dyDescent="0.3">
      <c r="A81" t="str">
        <f t="shared" si="1"/>
        <v>Ахвахский район МБОУ «Ингердахская СОШ»</v>
      </c>
      <c r="B81" t="s">
        <v>75</v>
      </c>
      <c r="C81" t="s">
        <v>87</v>
      </c>
      <c r="D81" s="1">
        <v>1000021129105</v>
      </c>
      <c r="E81">
        <v>0</v>
      </c>
      <c r="F81">
        <v>0</v>
      </c>
      <c r="G81" t="s">
        <v>75</v>
      </c>
      <c r="H81" t="s">
        <v>87</v>
      </c>
      <c r="I81" s="1" t="e">
        <f>VLOOKUP(D81,#REF!,1,0)</f>
        <v>#REF!</v>
      </c>
    </row>
    <row r="82" spans="1:9" hidden="1" x14ac:dyDescent="0.3">
      <c r="A82" t="str">
        <f t="shared" si="1"/>
        <v>Ахвахский район МБОУ «Цолодинская СОШ»</v>
      </c>
      <c r="B82" t="s">
        <v>75</v>
      </c>
      <c r="C82" t="s">
        <v>88</v>
      </c>
      <c r="D82" s="1">
        <v>1000010255898</v>
      </c>
      <c r="E82">
        <v>0</v>
      </c>
      <c r="F82">
        <v>0</v>
      </c>
      <c r="G82" t="s">
        <v>75</v>
      </c>
      <c r="H82" t="s">
        <v>88</v>
      </c>
      <c r="I82" s="1" t="e">
        <f>VLOOKUP(D82,#REF!,1,0)</f>
        <v>#REF!</v>
      </c>
    </row>
    <row r="83" spans="1:9" hidden="1" x14ac:dyDescent="0.3">
      <c r="A83" t="str">
        <f t="shared" si="1"/>
        <v>Ахвахский район МКОУ "Маштадинская НОШ"</v>
      </c>
      <c r="B83" t="s">
        <v>75</v>
      </c>
      <c r="C83" t="s">
        <v>89</v>
      </c>
      <c r="D83" s="1">
        <v>1000012340005</v>
      </c>
      <c r="E83">
        <v>0</v>
      </c>
      <c r="F83">
        <v>0</v>
      </c>
      <c r="G83" t="s">
        <v>75</v>
      </c>
      <c r="H83" t="s">
        <v>89</v>
      </c>
      <c r="I83" s="1" t="e">
        <f>VLOOKUP(D83,#REF!,1,0)</f>
        <v>#REF!</v>
      </c>
    </row>
    <row r="84" spans="1:9" hidden="1" x14ac:dyDescent="0.3">
      <c r="A84" t="str">
        <f t="shared" si="1"/>
        <v>Ахвахский район МКОУ "Тлисинская НОШ"</v>
      </c>
      <c r="B84" t="s">
        <v>75</v>
      </c>
      <c r="C84" t="s">
        <v>90</v>
      </c>
      <c r="D84" s="1">
        <v>1000023669619</v>
      </c>
      <c r="E84">
        <v>0</v>
      </c>
      <c r="F84">
        <v>0</v>
      </c>
      <c r="G84" t="s">
        <v>75</v>
      </c>
      <c r="H84" t="s">
        <v>90</v>
      </c>
      <c r="I84" s="1" t="e">
        <f>VLOOKUP(D84,#REF!,1,0)</f>
        <v>#REF!</v>
      </c>
    </row>
    <row r="85" spans="1:9" hidden="1" x14ac:dyDescent="0.3">
      <c r="A85" t="str">
        <f t="shared" si="1"/>
        <v>Ахтынский район МКОУ "Ахтынская ООШ"</v>
      </c>
      <c r="B85" t="s">
        <v>91</v>
      </c>
      <c r="C85" t="s">
        <v>92</v>
      </c>
      <c r="D85" s="1">
        <v>1000010255900</v>
      </c>
      <c r="E85">
        <v>0</v>
      </c>
      <c r="F85">
        <v>0</v>
      </c>
      <c r="G85" t="s">
        <v>91</v>
      </c>
      <c r="H85" t="s">
        <v>92</v>
      </c>
      <c r="I85" s="1" t="e">
        <f>VLOOKUP(D85,#REF!,1,0)</f>
        <v>#REF!</v>
      </c>
    </row>
    <row r="86" spans="1:9" hidden="1" x14ac:dyDescent="0.3">
      <c r="A86" t="str">
        <f t="shared" si="1"/>
        <v>Ахтынский район МКОУ "Ахтынская СОШ №1"</v>
      </c>
      <c r="B86" t="s">
        <v>91</v>
      </c>
      <c r="C86" t="s">
        <v>93</v>
      </c>
      <c r="D86" s="1">
        <v>1000010249143</v>
      </c>
      <c r="E86">
        <v>0</v>
      </c>
      <c r="F86">
        <v>0</v>
      </c>
      <c r="G86" t="s">
        <v>91</v>
      </c>
      <c r="H86" t="s">
        <v>93</v>
      </c>
      <c r="I86" s="1" t="e">
        <f>VLOOKUP(D86,#REF!,1,0)</f>
        <v>#REF!</v>
      </c>
    </row>
    <row r="87" spans="1:9" hidden="1" x14ac:dyDescent="0.3">
      <c r="A87" t="str">
        <f t="shared" si="1"/>
        <v>Ахтынский район МКОУ "Ахтынская СОШ№3"</v>
      </c>
      <c r="B87" t="s">
        <v>91</v>
      </c>
      <c r="C87" t="s">
        <v>94</v>
      </c>
      <c r="D87" s="1">
        <v>1000023898694</v>
      </c>
      <c r="E87">
        <v>0</v>
      </c>
      <c r="F87">
        <v>0</v>
      </c>
      <c r="G87" t="s">
        <v>91</v>
      </c>
      <c r="H87" t="s">
        <v>94</v>
      </c>
      <c r="I87" s="1" t="e">
        <f>VLOOKUP(D87,#REF!,1,0)</f>
        <v>#REF!</v>
      </c>
    </row>
    <row r="88" spans="1:9" hidden="1" x14ac:dyDescent="0.3">
      <c r="A88" t="str">
        <f t="shared" si="1"/>
        <v>Ахтынский район МКОУ "Гдымская ООШ"</v>
      </c>
      <c r="B88" t="s">
        <v>91</v>
      </c>
      <c r="C88" t="s">
        <v>95</v>
      </c>
      <c r="D88" s="1">
        <v>1000012061525</v>
      </c>
      <c r="E88">
        <v>0</v>
      </c>
      <c r="F88">
        <v>0</v>
      </c>
      <c r="G88" t="s">
        <v>91</v>
      </c>
      <c r="H88" t="s">
        <v>95</v>
      </c>
      <c r="I88" s="1" t="e">
        <f>VLOOKUP(D88,#REF!,1,0)</f>
        <v>#REF!</v>
      </c>
    </row>
    <row r="89" spans="1:9" hidden="1" x14ac:dyDescent="0.3">
      <c r="A89" t="str">
        <f t="shared" si="1"/>
        <v>Ахтынский район МКОУ "Гогазская СОШ"</v>
      </c>
      <c r="B89" t="s">
        <v>91</v>
      </c>
      <c r="C89" t="s">
        <v>96</v>
      </c>
      <c r="D89" s="1">
        <v>1000015904301</v>
      </c>
      <c r="E89">
        <v>0</v>
      </c>
      <c r="F89">
        <v>0</v>
      </c>
      <c r="G89" t="s">
        <v>91</v>
      </c>
      <c r="H89" t="s">
        <v>96</v>
      </c>
      <c r="I89" s="1" t="e">
        <f>VLOOKUP(D89,#REF!,1,0)</f>
        <v>#REF!</v>
      </c>
    </row>
    <row r="90" spans="1:9" hidden="1" x14ac:dyDescent="0.3">
      <c r="A90" t="str">
        <f t="shared" si="1"/>
        <v>Ахтынский район МКОУ "Джабинская СОШ"</v>
      </c>
      <c r="B90" t="s">
        <v>91</v>
      </c>
      <c r="C90" t="s">
        <v>97</v>
      </c>
      <c r="D90" s="1">
        <v>1000010251832</v>
      </c>
      <c r="E90">
        <v>0</v>
      </c>
      <c r="F90">
        <v>0</v>
      </c>
      <c r="G90" t="s">
        <v>91</v>
      </c>
      <c r="H90" t="s">
        <v>97</v>
      </c>
      <c r="I90" s="1" t="e">
        <f>VLOOKUP(D90,#REF!,1,0)</f>
        <v>#REF!</v>
      </c>
    </row>
    <row r="91" spans="1:9" hidden="1" x14ac:dyDescent="0.3">
      <c r="A91" t="str">
        <f t="shared" si="1"/>
        <v>Ахтынский район МКОУ "Зрыхская СОШ"</v>
      </c>
      <c r="B91" t="s">
        <v>91</v>
      </c>
      <c r="C91" t="s">
        <v>98</v>
      </c>
      <c r="D91" s="1">
        <v>1000010249155</v>
      </c>
      <c r="E91">
        <v>0</v>
      </c>
      <c r="F91">
        <v>0</v>
      </c>
      <c r="G91" t="s">
        <v>91</v>
      </c>
      <c r="H91" t="s">
        <v>98</v>
      </c>
      <c r="I91" s="1" t="e">
        <f>VLOOKUP(D91,#REF!,1,0)</f>
        <v>#REF!</v>
      </c>
    </row>
    <row r="92" spans="1:9" hidden="1" x14ac:dyDescent="0.3">
      <c r="A92" t="str">
        <f t="shared" si="1"/>
        <v>Ахтынский район МКОУ "Какинская СОШ"</v>
      </c>
      <c r="B92" t="s">
        <v>91</v>
      </c>
      <c r="C92" t="s">
        <v>99</v>
      </c>
      <c r="D92" s="1">
        <v>1000010249543</v>
      </c>
      <c r="E92">
        <v>0</v>
      </c>
      <c r="F92">
        <v>0</v>
      </c>
      <c r="G92" t="s">
        <v>91</v>
      </c>
      <c r="H92" t="s">
        <v>99</v>
      </c>
      <c r="I92" s="1" t="e">
        <f>VLOOKUP(D92,#REF!,1,0)</f>
        <v>#REF!</v>
      </c>
    </row>
    <row r="93" spans="1:9" hidden="1" x14ac:dyDescent="0.3">
      <c r="A93" t="str">
        <f t="shared" si="1"/>
        <v>Ахтынский район МКОУ "Калукская СОШ"</v>
      </c>
      <c r="B93" t="s">
        <v>91</v>
      </c>
      <c r="C93" t="s">
        <v>100</v>
      </c>
      <c r="D93" s="1">
        <v>1000010250404</v>
      </c>
      <c r="E93">
        <v>0</v>
      </c>
      <c r="F93">
        <v>0</v>
      </c>
      <c r="G93" t="s">
        <v>91</v>
      </c>
      <c r="H93" t="s">
        <v>100</v>
      </c>
      <c r="I93" s="1" t="e">
        <f>VLOOKUP(D93,#REF!,1,0)</f>
        <v>#REF!</v>
      </c>
    </row>
    <row r="94" spans="1:9" hidden="1" x14ac:dyDescent="0.3">
      <c r="A94" t="str">
        <f t="shared" si="1"/>
        <v>Ахтынский район МКОУ "Курукальская сош"</v>
      </c>
      <c r="B94" t="s">
        <v>91</v>
      </c>
      <c r="C94" t="s">
        <v>101</v>
      </c>
      <c r="D94" s="1">
        <v>1000008162522</v>
      </c>
      <c r="E94">
        <v>0</v>
      </c>
      <c r="F94">
        <v>0</v>
      </c>
      <c r="G94" t="s">
        <v>91</v>
      </c>
      <c r="H94" t="s">
        <v>101</v>
      </c>
      <c r="I94" s="1" t="e">
        <f>VLOOKUP(D94,#REF!,1,0)</f>
        <v>#REF!</v>
      </c>
    </row>
    <row r="95" spans="1:9" hidden="1" x14ac:dyDescent="0.3">
      <c r="A95" t="str">
        <f t="shared" si="1"/>
        <v>Ахтынский район МКОУ "Луткунская СОШ"</v>
      </c>
      <c r="B95" t="s">
        <v>91</v>
      </c>
      <c r="C95" t="s">
        <v>102</v>
      </c>
      <c r="D95" s="1">
        <v>1000010249420</v>
      </c>
      <c r="E95">
        <v>0</v>
      </c>
      <c r="F95">
        <v>0</v>
      </c>
      <c r="G95" t="s">
        <v>91</v>
      </c>
      <c r="H95" t="s">
        <v>102</v>
      </c>
      <c r="I95" s="1" t="e">
        <f>VLOOKUP(D95,#REF!,1,0)</f>
        <v>#REF!</v>
      </c>
    </row>
    <row r="96" spans="1:9" hidden="1" x14ac:dyDescent="0.3">
      <c r="A96" t="str">
        <f t="shared" si="1"/>
        <v>Ахтынский район МКОУ "Ново-Усурская СОШ"</v>
      </c>
      <c r="B96" t="s">
        <v>91</v>
      </c>
      <c r="C96" t="s">
        <v>103</v>
      </c>
      <c r="D96" s="1">
        <v>1000010251768</v>
      </c>
      <c r="E96">
        <v>0</v>
      </c>
      <c r="F96">
        <v>0</v>
      </c>
      <c r="G96" t="s">
        <v>91</v>
      </c>
      <c r="H96" t="s">
        <v>103</v>
      </c>
      <c r="I96" s="1" t="e">
        <f>VLOOKUP(D96,#REF!,1,0)</f>
        <v>#REF!</v>
      </c>
    </row>
    <row r="97" spans="1:9" hidden="1" x14ac:dyDescent="0.3">
      <c r="A97" t="str">
        <f t="shared" si="1"/>
        <v>Ахтынский район МКОУ "Хкемская ООШ"</v>
      </c>
      <c r="B97" t="s">
        <v>91</v>
      </c>
      <c r="C97" t="s">
        <v>104</v>
      </c>
      <c r="D97" s="1">
        <v>1000012061523</v>
      </c>
      <c r="E97">
        <v>0</v>
      </c>
      <c r="F97">
        <v>0</v>
      </c>
      <c r="G97" t="s">
        <v>91</v>
      </c>
      <c r="H97" t="s">
        <v>104</v>
      </c>
      <c r="I97" s="1" t="e">
        <f>VLOOKUP(D97,#REF!,1,0)</f>
        <v>#REF!</v>
      </c>
    </row>
    <row r="98" spans="1:9" hidden="1" x14ac:dyDescent="0.3">
      <c r="A98" t="str">
        <f t="shared" si="1"/>
        <v>Ахтынский район МКОУ "Хновская СОШ"</v>
      </c>
      <c r="B98" t="s">
        <v>91</v>
      </c>
      <c r="C98" t="s">
        <v>105</v>
      </c>
      <c r="D98" s="1">
        <v>1000008607289</v>
      </c>
      <c r="E98">
        <v>0</v>
      </c>
      <c r="F98">
        <v>0</v>
      </c>
      <c r="G98" t="s">
        <v>91</v>
      </c>
      <c r="H98" t="s">
        <v>105</v>
      </c>
      <c r="I98" s="1" t="e">
        <f>VLOOKUP(D98,#REF!,1,0)</f>
        <v>#REF!</v>
      </c>
    </row>
    <row r="99" spans="1:9" hidden="1" x14ac:dyDescent="0.3">
      <c r="A99" t="str">
        <f t="shared" si="1"/>
        <v>Ахтынский район МКОУ "Хрюгская СОШ"</v>
      </c>
      <c r="B99" t="s">
        <v>91</v>
      </c>
      <c r="C99" t="s">
        <v>106</v>
      </c>
      <c r="D99" s="1">
        <v>1000010250938</v>
      </c>
      <c r="E99">
        <v>0</v>
      </c>
      <c r="F99">
        <v>0</v>
      </c>
      <c r="G99" t="s">
        <v>91</v>
      </c>
      <c r="H99" t="s">
        <v>106</v>
      </c>
      <c r="I99" s="1" t="e">
        <f>VLOOKUP(D99,#REF!,1,0)</f>
        <v>#REF!</v>
      </c>
    </row>
    <row r="100" spans="1:9" hidden="1" x14ac:dyDescent="0.3">
      <c r="A100" t="str">
        <f t="shared" si="1"/>
        <v>Ахтынский район МКОУ "Ялакская ООШ" им. И. М. Исабекова</v>
      </c>
      <c r="B100" t="s">
        <v>91</v>
      </c>
      <c r="C100" t="s">
        <v>107</v>
      </c>
      <c r="D100" s="1">
        <v>1000010251766</v>
      </c>
      <c r="E100">
        <v>0</v>
      </c>
      <c r="F100">
        <v>0</v>
      </c>
      <c r="G100" t="s">
        <v>91</v>
      </c>
      <c r="H100" t="s">
        <v>107</v>
      </c>
      <c r="I100" s="1" t="e">
        <f>VLOOKUP(D100,#REF!,1,0)</f>
        <v>#REF!</v>
      </c>
    </row>
    <row r="101" spans="1:9" hidden="1" x14ac:dyDescent="0.3">
      <c r="A101" t="str">
        <f t="shared" si="1"/>
        <v>Ахтынский район МКОУ Ахтынская НОШ№2350 при в/ч</v>
      </c>
      <c r="B101" t="s">
        <v>91</v>
      </c>
      <c r="C101" t="s">
        <v>108</v>
      </c>
      <c r="D101" s="1">
        <v>1000010295762</v>
      </c>
      <c r="E101">
        <v>0</v>
      </c>
      <c r="F101">
        <v>0</v>
      </c>
      <c r="G101" t="s">
        <v>91</v>
      </c>
      <c r="H101" t="s">
        <v>108</v>
      </c>
      <c r="I101" s="1" t="e">
        <f>VLOOKUP(D101,#REF!,1,0)</f>
        <v>#REF!</v>
      </c>
    </row>
    <row r="102" spans="1:9" hidden="1" x14ac:dyDescent="0.3">
      <c r="A102" t="str">
        <f t="shared" si="1"/>
        <v>Ахтынский район МКОУ Ахтынская СОШ№2 им.В.Эмирова</v>
      </c>
      <c r="B102" t="s">
        <v>91</v>
      </c>
      <c r="C102" t="s">
        <v>109</v>
      </c>
      <c r="D102" s="1">
        <v>1000008709242</v>
      </c>
      <c r="E102">
        <v>0</v>
      </c>
      <c r="F102">
        <v>0</v>
      </c>
      <c r="G102" t="s">
        <v>91</v>
      </c>
      <c r="H102" t="s">
        <v>109</v>
      </c>
      <c r="I102" s="1" t="e">
        <f>VLOOKUP(D102,#REF!,1,0)</f>
        <v>#REF!</v>
      </c>
    </row>
    <row r="103" spans="1:9" hidden="1" x14ac:dyDescent="0.3">
      <c r="A103" t="str">
        <f t="shared" si="1"/>
        <v>Ахтынский район МКОУ"Смугульская СОШ"</v>
      </c>
      <c r="B103" t="s">
        <v>91</v>
      </c>
      <c r="C103" t="s">
        <v>110</v>
      </c>
      <c r="D103" s="1">
        <v>1000010257110</v>
      </c>
      <c r="E103">
        <v>0</v>
      </c>
      <c r="F103">
        <v>0</v>
      </c>
      <c r="G103" t="s">
        <v>91</v>
      </c>
      <c r="H103" t="s">
        <v>110</v>
      </c>
      <c r="I103" s="1" t="e">
        <f>VLOOKUP(D103,#REF!,1,0)</f>
        <v>#REF!</v>
      </c>
    </row>
    <row r="104" spans="1:9" hidden="1" x14ac:dyDescent="0.3">
      <c r="A104" t="str">
        <f t="shared" si="1"/>
        <v>Ахтынский район МКОУ"Фийская СОШ"</v>
      </c>
      <c r="B104" t="s">
        <v>91</v>
      </c>
      <c r="C104" t="s">
        <v>111</v>
      </c>
      <c r="D104" s="1">
        <v>1000012061493</v>
      </c>
      <c r="E104">
        <v>0</v>
      </c>
      <c r="F104">
        <v>0</v>
      </c>
      <c r="G104" t="s">
        <v>91</v>
      </c>
      <c r="H104" t="s">
        <v>111</v>
      </c>
      <c r="I104" s="1" t="e">
        <f>VLOOKUP(D104,#REF!,1,0)</f>
        <v>#REF!</v>
      </c>
    </row>
    <row r="105" spans="1:9" hidden="1" x14ac:dyDescent="0.3">
      <c r="A105" t="str">
        <f t="shared" si="1"/>
        <v>Бабаюртовский район ГКОУ  "Хамзаюртовский лицей Казбековского района"</v>
      </c>
      <c r="B105" t="s">
        <v>112</v>
      </c>
      <c r="C105" t="s">
        <v>113</v>
      </c>
      <c r="D105" s="1">
        <v>1000010258432</v>
      </c>
      <c r="E105">
        <v>0</v>
      </c>
      <c r="F105">
        <v>0</v>
      </c>
      <c r="G105" t="s">
        <v>112</v>
      </c>
      <c r="H105" t="s">
        <v>113</v>
      </c>
      <c r="I105" s="1" t="e">
        <f>VLOOKUP(D105,#REF!,1,0)</f>
        <v>#REF!</v>
      </c>
    </row>
    <row r="106" spans="1:9" hidden="1" x14ac:dyDescent="0.3">
      <c r="A106" t="str">
        <f t="shared" si="1"/>
        <v>Бабаюртовский район ГКОУ  РД "Нарышская ООШ Гумбетовского района"</v>
      </c>
      <c r="B106" t="s">
        <v>112</v>
      </c>
      <c r="C106" t="s">
        <v>114</v>
      </c>
      <c r="D106" s="1">
        <v>1000010253729</v>
      </c>
      <c r="E106">
        <v>0</v>
      </c>
      <c r="F106">
        <v>0</v>
      </c>
      <c r="G106" t="s">
        <v>112</v>
      </c>
      <c r="H106" t="s">
        <v>114</v>
      </c>
      <c r="I106" s="1" t="e">
        <f>VLOOKUP(D106,#REF!,1,0)</f>
        <v>#REF!</v>
      </c>
    </row>
    <row r="107" spans="1:9" hidden="1" x14ac:dyDescent="0.3">
      <c r="A107" t="str">
        <f t="shared" si="1"/>
        <v>Бабаюртовский район ГКОУ "Львовская НОШ Акушинского района"</v>
      </c>
      <c r="B107" t="s">
        <v>112</v>
      </c>
      <c r="C107" t="s">
        <v>115</v>
      </c>
      <c r="D107" s="1">
        <v>1000010249251</v>
      </c>
      <c r="E107">
        <v>0</v>
      </c>
      <c r="F107">
        <v>0</v>
      </c>
      <c r="G107" t="s">
        <v>112</v>
      </c>
      <c r="H107" t="s">
        <v>115</v>
      </c>
      <c r="I107" s="1" t="e">
        <f>VLOOKUP(D107,#REF!,1,0)</f>
        <v>#REF!</v>
      </c>
    </row>
    <row r="108" spans="1:9" hidden="1" x14ac:dyDescent="0.3">
      <c r="A108" t="str">
        <f t="shared" si="1"/>
        <v>Бабаюртовский район ГКОУ "Новоборчинская СОШ"</v>
      </c>
      <c r="B108" t="s">
        <v>112</v>
      </c>
      <c r="C108" t="s">
        <v>116</v>
      </c>
      <c r="D108" s="1">
        <v>1000011999141</v>
      </c>
      <c r="E108">
        <v>0</v>
      </c>
      <c r="F108">
        <v>0</v>
      </c>
      <c r="G108" t="s">
        <v>112</v>
      </c>
      <c r="H108" t="s">
        <v>116</v>
      </c>
      <c r="I108" s="1" t="e">
        <f>VLOOKUP(D108,#REF!,1,0)</f>
        <v>#REF!</v>
      </c>
    </row>
    <row r="109" spans="1:9" hidden="1" x14ac:dyDescent="0.3">
      <c r="A109" t="str">
        <f t="shared" si="1"/>
        <v>Бабаюртовский район ГКОУ "Новогагарская ООШ Тляратинского района"</v>
      </c>
      <c r="B109" t="s">
        <v>112</v>
      </c>
      <c r="C109" t="s">
        <v>117</v>
      </c>
      <c r="D109" s="1">
        <v>1000010427997</v>
      </c>
      <c r="E109">
        <v>0</v>
      </c>
      <c r="F109">
        <v>0</v>
      </c>
      <c r="G109" t="s">
        <v>112</v>
      </c>
      <c r="H109" t="s">
        <v>117</v>
      </c>
      <c r="I109" s="1" t="e">
        <f>VLOOKUP(D109,#REF!,1,0)</f>
        <v>#REF!</v>
      </c>
    </row>
    <row r="110" spans="1:9" hidden="1" x14ac:dyDescent="0.3">
      <c r="A110" t="str">
        <f t="shared" si="1"/>
        <v>Бабаюртовский район ГКОУ "Новомуслахская СОШ Рутульского района"</v>
      </c>
      <c r="B110" t="s">
        <v>112</v>
      </c>
      <c r="C110" t="s">
        <v>118</v>
      </c>
      <c r="D110" s="1">
        <v>1000012083717</v>
      </c>
      <c r="E110">
        <v>0</v>
      </c>
      <c r="F110">
        <v>0</v>
      </c>
      <c r="G110" t="s">
        <v>112</v>
      </c>
      <c r="H110" t="s">
        <v>118</v>
      </c>
      <c r="I110" s="1" t="e">
        <f>VLOOKUP(D110,#REF!,1,0)</f>
        <v>#REF!</v>
      </c>
    </row>
    <row r="111" spans="1:9" hidden="1" x14ac:dyDescent="0.3">
      <c r="A111" t="str">
        <f t="shared" si="1"/>
        <v>Бабаюртовский район ГКОУ "Новотанусинская СОШ Хунзахского района"</v>
      </c>
      <c r="B111" t="s">
        <v>112</v>
      </c>
      <c r="C111" t="s">
        <v>119</v>
      </c>
      <c r="D111" s="1">
        <v>1000005761279</v>
      </c>
      <c r="E111">
        <v>0</v>
      </c>
      <c r="F111">
        <v>0</v>
      </c>
      <c r="G111" t="s">
        <v>112</v>
      </c>
      <c r="H111" t="s">
        <v>119</v>
      </c>
      <c r="I111" s="1" t="e">
        <f>VLOOKUP(D111,#REF!,1,0)</f>
        <v>#REF!</v>
      </c>
    </row>
    <row r="112" spans="1:9" hidden="1" x14ac:dyDescent="0.3">
      <c r="A112" t="str">
        <f t="shared" si="1"/>
        <v>Бабаюртовский район ГКОУ РД "Айтханская СОШ Ботлихского района"</v>
      </c>
      <c r="B112" t="s">
        <v>112</v>
      </c>
      <c r="C112" t="s">
        <v>120</v>
      </c>
      <c r="D112" s="1">
        <v>1000010249310</v>
      </c>
      <c r="E112">
        <v>0</v>
      </c>
      <c r="F112">
        <v>0</v>
      </c>
      <c r="G112" t="s">
        <v>112</v>
      </c>
      <c r="H112" t="s">
        <v>120</v>
      </c>
      <c r="I112" s="1" t="e">
        <f>VLOOKUP(D112,#REF!,1,0)</f>
        <v>#REF!</v>
      </c>
    </row>
    <row r="113" spans="1:9" hidden="1" x14ac:dyDescent="0.3">
      <c r="A113" t="str">
        <f t="shared" si="1"/>
        <v>Бабаюртовский район ГКОУ РД "Бабаюртовская СШИ №11"</v>
      </c>
      <c r="B113" t="s">
        <v>112</v>
      </c>
      <c r="C113" t="s">
        <v>121</v>
      </c>
      <c r="D113" s="1">
        <v>1000005716065</v>
      </c>
      <c r="E113">
        <v>0</v>
      </c>
      <c r="F113">
        <v>0</v>
      </c>
      <c r="G113" t="s">
        <v>112</v>
      </c>
      <c r="H113" t="s">
        <v>121</v>
      </c>
      <c r="I113" s="1" t="e">
        <f>VLOOKUP(D113,#REF!,1,0)</f>
        <v>#REF!</v>
      </c>
    </row>
    <row r="114" spans="1:9" hidden="1" x14ac:dyDescent="0.3">
      <c r="A114" t="str">
        <f t="shared" si="1"/>
        <v>Бабаюртовский район ГКОУ РД "Бутушская СОШ"</v>
      </c>
      <c r="B114" t="s">
        <v>112</v>
      </c>
      <c r="C114" t="s">
        <v>122</v>
      </c>
      <c r="D114" s="1">
        <v>1000010249217</v>
      </c>
      <c r="E114">
        <v>192</v>
      </c>
      <c r="F114">
        <v>8</v>
      </c>
      <c r="G114" t="s">
        <v>112</v>
      </c>
      <c r="H114" t="s">
        <v>122</v>
      </c>
      <c r="I114" s="1" t="e">
        <f>VLOOKUP(D114,#REF!,1,0)</f>
        <v>#REF!</v>
      </c>
    </row>
    <row r="115" spans="1:9" hidden="1" x14ac:dyDescent="0.3">
      <c r="A115" t="str">
        <f t="shared" si="1"/>
        <v>Бабаюртовский район ГКОУ РД "Гондокоринская ООШ Хунзахского района"</v>
      </c>
      <c r="B115" t="s">
        <v>112</v>
      </c>
      <c r="C115" t="s">
        <v>123</v>
      </c>
      <c r="D115" s="1">
        <v>1000010253663</v>
      </c>
      <c r="E115">
        <v>0</v>
      </c>
      <c r="F115">
        <v>0</v>
      </c>
      <c r="G115" t="s">
        <v>112</v>
      </c>
      <c r="H115" t="s">
        <v>123</v>
      </c>
      <c r="I115" s="1" t="e">
        <f>VLOOKUP(D115,#REF!,1,0)</f>
        <v>#REF!</v>
      </c>
    </row>
    <row r="116" spans="1:9" hidden="1" x14ac:dyDescent="0.3">
      <c r="A116" t="str">
        <f t="shared" si="1"/>
        <v>Бабаюртовский район ГКОУ РД "Дахадаевская ООШ"</v>
      </c>
      <c r="B116" t="s">
        <v>112</v>
      </c>
      <c r="C116" t="s">
        <v>124</v>
      </c>
      <c r="D116" s="1">
        <v>1000010253077</v>
      </c>
      <c r="E116">
        <v>0</v>
      </c>
      <c r="F116">
        <v>0</v>
      </c>
      <c r="G116" t="s">
        <v>112</v>
      </c>
      <c r="H116" t="s">
        <v>124</v>
      </c>
      <c r="I116" s="1" t="e">
        <f>VLOOKUP(D116,#REF!,1,0)</f>
        <v>#REF!</v>
      </c>
    </row>
    <row r="117" spans="1:9" hidden="1" x14ac:dyDescent="0.3">
      <c r="A117" t="str">
        <f t="shared" si="1"/>
        <v>Бабаюртовский район ГКОУ РД "Джугутская ООШ Ботлихского района"</v>
      </c>
      <c r="B117" t="s">
        <v>112</v>
      </c>
      <c r="C117" t="s">
        <v>125</v>
      </c>
      <c r="D117" s="1">
        <v>1000010250911</v>
      </c>
      <c r="E117">
        <v>0</v>
      </c>
      <c r="F117">
        <v>0</v>
      </c>
      <c r="G117" t="s">
        <v>112</v>
      </c>
      <c r="H117" t="s">
        <v>125</v>
      </c>
      <c r="I117" s="1" t="e">
        <f>VLOOKUP(D117,#REF!,1,0)</f>
        <v>#REF!</v>
      </c>
    </row>
    <row r="118" spans="1:9" hidden="1" x14ac:dyDescent="0.3">
      <c r="A118" t="str">
        <f t="shared" si="1"/>
        <v>Бабаюртовский район ГКОУ РД "Джурмутская СОШ"</v>
      </c>
      <c r="B118" t="s">
        <v>112</v>
      </c>
      <c r="C118" t="s">
        <v>126</v>
      </c>
      <c r="D118" s="1">
        <v>1000012178379</v>
      </c>
      <c r="E118">
        <v>0</v>
      </c>
      <c r="F118">
        <v>0</v>
      </c>
      <c r="G118" t="s">
        <v>112</v>
      </c>
      <c r="H118" t="s">
        <v>126</v>
      </c>
      <c r="I118" s="1" t="e">
        <f>VLOOKUP(D118,#REF!,1,0)</f>
        <v>#REF!</v>
      </c>
    </row>
    <row r="119" spans="1:9" hidden="1" x14ac:dyDescent="0.3">
      <c r="A119" t="str">
        <f t="shared" si="1"/>
        <v>Бабаюртовский район ГКОУ РД "ИБРАГИМОТАРСКАЯ СОШ ТЛЯРАТИНСКОГО РАЙОНА"</v>
      </c>
      <c r="B119" t="s">
        <v>112</v>
      </c>
      <c r="C119" t="s">
        <v>127</v>
      </c>
      <c r="D119" s="1">
        <v>1000008140452</v>
      </c>
      <c r="E119">
        <v>0</v>
      </c>
      <c r="F119">
        <v>0</v>
      </c>
      <c r="G119" t="s">
        <v>112</v>
      </c>
      <c r="H119" t="s">
        <v>127</v>
      </c>
      <c r="I119" s="1" t="e">
        <f>VLOOKUP(D119,#REF!,1,0)</f>
        <v>#REF!</v>
      </c>
    </row>
    <row r="120" spans="1:9" hidden="1" x14ac:dyDescent="0.3">
      <c r="A120" t="str">
        <f t="shared" si="1"/>
        <v>Бабаюртовский район ГКОУ РД "Казиюртовская СОШ Ахвахского района"</v>
      </c>
      <c r="B120" t="s">
        <v>112</v>
      </c>
      <c r="C120" t="s">
        <v>128</v>
      </c>
      <c r="D120" s="1">
        <v>1000011977285</v>
      </c>
      <c r="E120">
        <v>0</v>
      </c>
      <c r="F120">
        <v>0</v>
      </c>
      <c r="G120" t="s">
        <v>112</v>
      </c>
      <c r="H120" t="s">
        <v>128</v>
      </c>
      <c r="I120" s="1" t="e">
        <f>VLOOKUP(D120,#REF!,1,0)</f>
        <v>#REF!</v>
      </c>
    </row>
    <row r="121" spans="1:9" hidden="1" x14ac:dyDescent="0.3">
      <c r="A121" t="str">
        <f t="shared" si="1"/>
        <v>Бабаюртовский район ГКОУ РД "Кальялская СОШ Рутульского района"</v>
      </c>
      <c r="B121" t="s">
        <v>112</v>
      </c>
      <c r="C121" t="s">
        <v>129</v>
      </c>
      <c r="D121" s="1">
        <v>1000010249655</v>
      </c>
      <c r="E121">
        <v>0</v>
      </c>
      <c r="F121">
        <v>0</v>
      </c>
      <c r="G121" t="s">
        <v>112</v>
      </c>
      <c r="H121" t="s">
        <v>129</v>
      </c>
      <c r="I121" s="1" t="e">
        <f>VLOOKUP(D121,#REF!,1,0)</f>
        <v>#REF!</v>
      </c>
    </row>
    <row r="122" spans="1:9" hidden="1" x14ac:dyDescent="0.3">
      <c r="A122" t="str">
        <f t="shared" si="1"/>
        <v>Бабаюртовский район ГКОУ РД "Камбулатская СОШ  Рутульского района"</v>
      </c>
      <c r="B122" t="s">
        <v>112</v>
      </c>
      <c r="C122" t="s">
        <v>130</v>
      </c>
      <c r="D122" s="1">
        <v>1000010251813</v>
      </c>
      <c r="E122">
        <v>0</v>
      </c>
      <c r="F122">
        <v>0</v>
      </c>
      <c r="G122" t="s">
        <v>112</v>
      </c>
      <c r="H122" t="s">
        <v>130</v>
      </c>
      <c r="I122" s="1" t="e">
        <f>VLOOKUP(D122,#REF!,1,0)</f>
        <v>#REF!</v>
      </c>
    </row>
    <row r="123" spans="1:9" hidden="1" x14ac:dyDescent="0.3">
      <c r="A123" t="str">
        <f t="shared" si="1"/>
        <v>Бабаюртовский район ГКОУ РД "Камилухская СОШ Тляратинского района"</v>
      </c>
      <c r="B123" t="s">
        <v>112</v>
      </c>
      <c r="C123" t="s">
        <v>131</v>
      </c>
      <c r="D123" s="1">
        <v>1000011992817</v>
      </c>
      <c r="E123">
        <v>0</v>
      </c>
      <c r="F123">
        <v>0</v>
      </c>
      <c r="G123" t="s">
        <v>112</v>
      </c>
      <c r="H123" t="s">
        <v>131</v>
      </c>
      <c r="I123" s="1" t="e">
        <f>VLOOKUP(D123,#REF!,1,0)</f>
        <v>#REF!</v>
      </c>
    </row>
    <row r="124" spans="1:9" hidden="1" x14ac:dyDescent="0.3">
      <c r="A124" t="str">
        <f t="shared" si="1"/>
        <v>Бабаюртовский район ГКОУ РД "КАРАТЮБИНСКАЯ ООШ ТЛЯРАТИНСКОГО РАЙОНА"</v>
      </c>
      <c r="B124" t="s">
        <v>112</v>
      </c>
      <c r="C124" t="s">
        <v>132</v>
      </c>
      <c r="D124" s="1">
        <v>1000012097911</v>
      </c>
      <c r="E124">
        <v>0</v>
      </c>
      <c r="F124">
        <v>0</v>
      </c>
      <c r="G124" t="s">
        <v>112</v>
      </c>
      <c r="H124" t="s">
        <v>132</v>
      </c>
      <c r="I124" s="1" t="e">
        <f>VLOOKUP(D124,#REF!,1,0)</f>
        <v>#REF!</v>
      </c>
    </row>
    <row r="125" spans="1:9" hidden="1" x14ac:dyDescent="0.3">
      <c r="A125" t="str">
        <f t="shared" si="1"/>
        <v>Бабаюртовский район ГКОУ РД "Караузекская СОШ Цунтинского района"</v>
      </c>
      <c r="B125" t="s">
        <v>112</v>
      </c>
      <c r="C125" t="s">
        <v>133</v>
      </c>
      <c r="D125" s="1">
        <v>1000015391312</v>
      </c>
      <c r="E125">
        <v>0</v>
      </c>
      <c r="F125">
        <v>0</v>
      </c>
      <c r="G125" t="s">
        <v>112</v>
      </c>
      <c r="H125" t="s">
        <v>133</v>
      </c>
      <c r="I125" s="1" t="e">
        <f>VLOOKUP(D125,#REF!,1,0)</f>
        <v>#REF!</v>
      </c>
    </row>
    <row r="126" spans="1:9" hidden="1" x14ac:dyDescent="0.3">
      <c r="A126" t="str">
        <f t="shared" si="1"/>
        <v>Бабаюртовский район ГКОУ РД "Карашинская СОШ Лакского района"</v>
      </c>
      <c r="B126" t="s">
        <v>112</v>
      </c>
      <c r="C126" t="s">
        <v>134</v>
      </c>
      <c r="D126" s="1">
        <v>1000010259733</v>
      </c>
      <c r="E126">
        <v>0</v>
      </c>
      <c r="F126">
        <v>0</v>
      </c>
      <c r="G126" t="s">
        <v>112</v>
      </c>
      <c r="H126" t="s">
        <v>134</v>
      </c>
      <c r="I126" s="1" t="e">
        <f>VLOOKUP(D126,#REF!,1,0)</f>
        <v>#REF!</v>
      </c>
    </row>
    <row r="127" spans="1:9" hidden="1" x14ac:dyDescent="0.3">
      <c r="A127" t="str">
        <f t="shared" si="1"/>
        <v>Бабаюртовский район ГКОУ РД "Качалайская СОШ Цунтинского района "</v>
      </c>
      <c r="B127" t="s">
        <v>112</v>
      </c>
      <c r="C127" t="s">
        <v>135</v>
      </c>
      <c r="D127" s="1">
        <v>1000010250409</v>
      </c>
      <c r="E127">
        <v>0</v>
      </c>
      <c r="F127">
        <v>0</v>
      </c>
      <c r="G127" t="s">
        <v>112</v>
      </c>
      <c r="H127" t="s">
        <v>135</v>
      </c>
      <c r="I127" s="1" t="e">
        <f>VLOOKUP(D127,#REF!,1,0)</f>
        <v>#REF!</v>
      </c>
    </row>
    <row r="128" spans="1:9" hidden="1" x14ac:dyDescent="0.3">
      <c r="A128" t="str">
        <f t="shared" si="1"/>
        <v>Бабаюртовский район ГКОУ РД "Кировская СОШ Тляратинского района"</v>
      </c>
      <c r="B128" t="s">
        <v>112</v>
      </c>
      <c r="C128" t="s">
        <v>136</v>
      </c>
      <c r="D128" s="1">
        <v>1000010246731</v>
      </c>
      <c r="E128">
        <v>0</v>
      </c>
      <c r="F128">
        <v>0</v>
      </c>
      <c r="G128" t="s">
        <v>112</v>
      </c>
      <c r="H128" t="s">
        <v>136</v>
      </c>
      <c r="I128" s="1" t="e">
        <f>VLOOKUP(D128,#REF!,1,0)</f>
        <v>#REF!</v>
      </c>
    </row>
    <row r="129" spans="1:9" hidden="1" x14ac:dyDescent="0.3">
      <c r="A129" t="str">
        <f t="shared" si="1"/>
        <v>Бабаюртовский район ГКОУ РД "Кубинская СОШ Лакского района"</v>
      </c>
      <c r="B129" t="s">
        <v>112</v>
      </c>
      <c r="C129" t="s">
        <v>137</v>
      </c>
      <c r="D129" s="1">
        <v>1000010253718</v>
      </c>
      <c r="E129">
        <v>0</v>
      </c>
      <c r="F129">
        <v>0</v>
      </c>
      <c r="G129" t="s">
        <v>112</v>
      </c>
      <c r="H129" t="s">
        <v>137</v>
      </c>
      <c r="I129" s="1" t="e">
        <f>VLOOKUP(D129,#REF!,1,0)</f>
        <v>#REF!</v>
      </c>
    </row>
    <row r="130" spans="1:9" hidden="1" x14ac:dyDescent="0.3">
      <c r="A130" t="str">
        <f t="shared" si="1"/>
        <v>Бабаюртовский район ГКОУ РД "Мазадинская СОШ Тляратинского района"</v>
      </c>
      <c r="B130" t="s">
        <v>112</v>
      </c>
      <c r="C130" t="s">
        <v>138</v>
      </c>
      <c r="D130" s="1">
        <v>1000010427955</v>
      </c>
      <c r="E130">
        <v>0</v>
      </c>
      <c r="F130">
        <v>0</v>
      </c>
      <c r="G130" t="s">
        <v>112</v>
      </c>
      <c r="H130" t="s">
        <v>138</v>
      </c>
      <c r="I130" s="1" t="e">
        <f>VLOOKUP(D130,#REF!,1,0)</f>
        <v>#REF!</v>
      </c>
    </row>
    <row r="131" spans="1:9" hidden="1" x14ac:dyDescent="0.3">
      <c r="A131" t="str">
        <f t="shared" ref="A131:A194" si="2">_xlfn.CONCAT(B131," ",C131)</f>
        <v>Бабаюртовский район ГКОУ РД "Нанибиканская СОШ Гумбетовского района"</v>
      </c>
      <c r="B131" t="s">
        <v>112</v>
      </c>
      <c r="C131" t="s">
        <v>139</v>
      </c>
      <c r="D131" s="1">
        <v>1000010253500</v>
      </c>
      <c r="E131">
        <v>0</v>
      </c>
      <c r="F131">
        <v>0</v>
      </c>
      <c r="G131" t="s">
        <v>112</v>
      </c>
      <c r="H131" t="s">
        <v>139</v>
      </c>
      <c r="I131" s="1" t="e">
        <f>VLOOKUP(D131,#REF!,1,0)</f>
        <v>#REF!</v>
      </c>
    </row>
    <row r="132" spans="1:9" hidden="1" x14ac:dyDescent="0.3">
      <c r="A132" t="str">
        <f t="shared" si="2"/>
        <v>Бабаюртовский район ГКОУ РД "Новотиндинская СОШ Цумадинского района"</v>
      </c>
      <c r="B132" t="s">
        <v>112</v>
      </c>
      <c r="C132" t="s">
        <v>140</v>
      </c>
      <c r="D132" s="1">
        <v>1000010254453</v>
      </c>
      <c r="E132">
        <v>0</v>
      </c>
      <c r="F132">
        <v>0</v>
      </c>
      <c r="G132" t="s">
        <v>112</v>
      </c>
      <c r="H132" t="s">
        <v>140</v>
      </c>
      <c r="I132" s="1" t="e">
        <f>VLOOKUP(D132,#REF!,1,0)</f>
        <v>#REF!</v>
      </c>
    </row>
    <row r="133" spans="1:9" hidden="1" x14ac:dyDescent="0.3">
      <c r="A133" t="str">
        <f t="shared" si="2"/>
        <v>Бабаюртовский район ГКОУ РД "Новохелетуринская СОШ"</v>
      </c>
      <c r="B133" t="s">
        <v>112</v>
      </c>
      <c r="C133" t="s">
        <v>141</v>
      </c>
      <c r="D133" s="1">
        <v>1000010248711</v>
      </c>
      <c r="E133">
        <v>0</v>
      </c>
      <c r="F133">
        <v>0</v>
      </c>
      <c r="G133" t="s">
        <v>112</v>
      </c>
      <c r="H133" t="s">
        <v>141</v>
      </c>
      <c r="I133" s="1" t="e">
        <f>VLOOKUP(D133,#REF!,1,0)</f>
        <v>#REF!</v>
      </c>
    </row>
    <row r="134" spans="1:9" hidden="1" x14ac:dyDescent="0.3">
      <c r="A134" t="str">
        <f t="shared" si="2"/>
        <v>Бабаюртовский район ГКОУ РД "Новоцатанихская СОШ Унцукульского района"</v>
      </c>
      <c r="B134" t="s">
        <v>112</v>
      </c>
      <c r="C134" t="s">
        <v>142</v>
      </c>
      <c r="D134" s="1">
        <v>1000010249005</v>
      </c>
      <c r="E134">
        <v>0</v>
      </c>
      <c r="F134">
        <v>0</v>
      </c>
      <c r="G134" t="s">
        <v>112</v>
      </c>
      <c r="H134" t="s">
        <v>142</v>
      </c>
      <c r="I134" s="1" t="e">
        <f>VLOOKUP(D134,#REF!,1,0)</f>
        <v>#REF!</v>
      </c>
    </row>
    <row r="135" spans="1:9" hidden="1" x14ac:dyDescent="0.3">
      <c r="A135" t="str">
        <f t="shared" si="2"/>
        <v>Бабаюртовский район ГКОУ РД "Орджоникидзевская ООШ"</v>
      </c>
      <c r="B135" t="s">
        <v>112</v>
      </c>
      <c r="C135" t="s">
        <v>143</v>
      </c>
      <c r="D135" s="1">
        <v>1000010249152</v>
      </c>
      <c r="E135">
        <v>0</v>
      </c>
      <c r="F135">
        <v>0</v>
      </c>
      <c r="G135" t="s">
        <v>112</v>
      </c>
      <c r="H135" t="s">
        <v>143</v>
      </c>
      <c r="I135" s="1" t="e">
        <f>VLOOKUP(D135,#REF!,1,0)</f>
        <v>#REF!</v>
      </c>
    </row>
    <row r="136" spans="1:9" hidden="1" x14ac:dyDescent="0.3">
      <c r="A136" t="str">
        <f t="shared" si="2"/>
        <v>Бабаюртовский район ГКОУ РД "Первомайская СОШ Гумбетовского района"</v>
      </c>
      <c r="B136" t="s">
        <v>112</v>
      </c>
      <c r="C136" t="s">
        <v>144</v>
      </c>
      <c r="D136" s="1">
        <v>1000010249613</v>
      </c>
      <c r="E136">
        <v>0</v>
      </c>
      <c r="F136">
        <v>0</v>
      </c>
      <c r="G136" t="s">
        <v>112</v>
      </c>
      <c r="H136" t="s">
        <v>144</v>
      </c>
      <c r="I136" s="1" t="e">
        <f>VLOOKUP(D136,#REF!,1,0)</f>
        <v>#REF!</v>
      </c>
    </row>
    <row r="137" spans="1:9" hidden="1" x14ac:dyDescent="0.3">
      <c r="A137" t="str">
        <f t="shared" si="2"/>
        <v>Бабаюртовский район ГКОУ РД "Ретлобская СОШ Цунтинского района"</v>
      </c>
      <c r="B137" t="s">
        <v>112</v>
      </c>
      <c r="C137" t="s">
        <v>145</v>
      </c>
      <c r="D137" s="1">
        <v>1000011977448</v>
      </c>
      <c r="E137">
        <v>0</v>
      </c>
      <c r="F137">
        <v>0</v>
      </c>
      <c r="G137" t="s">
        <v>112</v>
      </c>
      <c r="H137" t="s">
        <v>145</v>
      </c>
      <c r="I137" s="1" t="e">
        <f>VLOOKUP(D137,#REF!,1,0)</f>
        <v>#REF!</v>
      </c>
    </row>
    <row r="138" spans="1:9" hidden="1" x14ac:dyDescent="0.3">
      <c r="A138" t="str">
        <f t="shared" si="2"/>
        <v>Бабаюртовский район ГКОУ РД "Сангарская СОШ Лакского района"</v>
      </c>
      <c r="B138" t="s">
        <v>112</v>
      </c>
      <c r="C138" t="s">
        <v>146</v>
      </c>
      <c r="D138" s="1">
        <v>1000002928147</v>
      </c>
      <c r="E138">
        <v>0</v>
      </c>
      <c r="F138">
        <v>0</v>
      </c>
      <c r="G138" t="s">
        <v>112</v>
      </c>
      <c r="H138" t="s">
        <v>146</v>
      </c>
      <c r="I138" s="1" t="e">
        <f>VLOOKUP(D138,#REF!,1,0)</f>
        <v>#REF!</v>
      </c>
    </row>
    <row r="139" spans="1:9" hidden="1" x14ac:dyDescent="0.3">
      <c r="A139" t="str">
        <f t="shared" si="2"/>
        <v>Бабаюртовский район ГКОУ РД "Свердловская СОШ Тляратинского района"</v>
      </c>
      <c r="B139" t="s">
        <v>112</v>
      </c>
      <c r="C139" t="s">
        <v>147</v>
      </c>
      <c r="D139" s="1">
        <v>1000012040532</v>
      </c>
      <c r="E139">
        <v>0</v>
      </c>
      <c r="F139">
        <v>0</v>
      </c>
      <c r="G139" t="s">
        <v>112</v>
      </c>
      <c r="H139" t="s">
        <v>147</v>
      </c>
      <c r="I139" s="1" t="e">
        <f>VLOOKUP(D139,#REF!,1,0)</f>
        <v>#REF!</v>
      </c>
    </row>
    <row r="140" spans="1:9" hidden="1" x14ac:dyDescent="0.3">
      <c r="A140" t="str">
        <f t="shared" si="2"/>
        <v>Бабаюртовский район ГКОУ РД "СОШ Ботлихского района"</v>
      </c>
      <c r="B140" t="s">
        <v>112</v>
      </c>
      <c r="C140" t="s">
        <v>148</v>
      </c>
      <c r="D140" s="1">
        <v>1000010250390</v>
      </c>
      <c r="E140">
        <v>0</v>
      </c>
      <c r="F140">
        <v>0</v>
      </c>
      <c r="G140" t="s">
        <v>112</v>
      </c>
      <c r="H140" t="s">
        <v>148</v>
      </c>
      <c r="I140" s="1" t="e">
        <f>VLOOKUP(D140,#REF!,1,0)</f>
        <v>#REF!</v>
      </c>
    </row>
    <row r="141" spans="1:9" hidden="1" x14ac:dyDescent="0.3">
      <c r="A141" t="str">
        <f t="shared" si="2"/>
        <v>Бабаюртовский район ГКОУ РД "Тельманская СОШ Тляратинского района"</v>
      </c>
      <c r="B141" t="s">
        <v>112</v>
      </c>
      <c r="C141" t="s">
        <v>149</v>
      </c>
      <c r="D141" s="1">
        <v>1000010249571</v>
      </c>
      <c r="E141">
        <v>0</v>
      </c>
      <c r="F141">
        <v>0</v>
      </c>
      <c r="G141" t="s">
        <v>112</v>
      </c>
      <c r="H141" t="s">
        <v>149</v>
      </c>
      <c r="I141" s="1" t="e">
        <f>VLOOKUP(D141,#REF!,1,0)</f>
        <v>#REF!</v>
      </c>
    </row>
    <row r="142" spans="1:9" hidden="1" x14ac:dyDescent="0.3">
      <c r="A142" t="str">
        <f t="shared" si="2"/>
        <v>Бабаюртовский район ГКОУ РД "Теречная ООШ Тляратинского района"</v>
      </c>
      <c r="B142" t="s">
        <v>112</v>
      </c>
      <c r="C142" t="s">
        <v>150</v>
      </c>
      <c r="D142" s="1">
        <v>1000010253645</v>
      </c>
      <c r="E142">
        <v>0</v>
      </c>
      <c r="F142">
        <v>0</v>
      </c>
      <c r="G142" t="s">
        <v>112</v>
      </c>
      <c r="H142" t="s">
        <v>150</v>
      </c>
      <c r="I142" s="1" t="e">
        <f>VLOOKUP(D142,#REF!,1,0)</f>
        <v>#REF!</v>
      </c>
    </row>
    <row r="143" spans="1:9" hidden="1" x14ac:dyDescent="0.3">
      <c r="A143" t="str">
        <f t="shared" si="2"/>
        <v>Бабаюртовский район ГКОУ РД "Туршунайская ООШ  Казбековского района"</v>
      </c>
      <c r="B143" t="s">
        <v>112</v>
      </c>
      <c r="C143" t="s">
        <v>151</v>
      </c>
      <c r="D143" s="1">
        <v>1000011967926</v>
      </c>
      <c r="E143">
        <v>0</v>
      </c>
      <c r="F143">
        <v>0</v>
      </c>
      <c r="G143" t="s">
        <v>112</v>
      </c>
      <c r="H143" t="s">
        <v>151</v>
      </c>
      <c r="I143" s="1" t="e">
        <f>VLOOKUP(D143,#REF!,1,0)</f>
        <v>#REF!</v>
      </c>
    </row>
    <row r="144" spans="1:9" hidden="1" x14ac:dyDescent="0.3">
      <c r="A144" t="str">
        <f t="shared" si="2"/>
        <v>Бабаюртовский район ГКОУ РД "Ургулайская ООШ Цумадинского района"</v>
      </c>
      <c r="B144" t="s">
        <v>112</v>
      </c>
      <c r="C144" t="s">
        <v>152</v>
      </c>
      <c r="D144" s="1">
        <v>1000010250343</v>
      </c>
      <c r="E144">
        <v>0</v>
      </c>
      <c r="F144">
        <v>0</v>
      </c>
      <c r="G144" t="s">
        <v>112</v>
      </c>
      <c r="H144" t="s">
        <v>152</v>
      </c>
      <c r="I144" s="1" t="e">
        <f>VLOOKUP(D144,#REF!,1,0)</f>
        <v>#REF!</v>
      </c>
    </row>
    <row r="145" spans="1:9" hidden="1" x14ac:dyDescent="0.3">
      <c r="A145" t="str">
        <f t="shared" si="2"/>
        <v>Бабаюртовский район ГКОУ РД "Учтюбинская ООШ Казбковского района"</v>
      </c>
      <c r="B145" t="s">
        <v>112</v>
      </c>
      <c r="C145" t="s">
        <v>153</v>
      </c>
      <c r="D145" s="1">
        <v>1000010249579</v>
      </c>
      <c r="E145">
        <v>0</v>
      </c>
      <c r="F145">
        <v>0</v>
      </c>
      <c r="G145" t="s">
        <v>112</v>
      </c>
      <c r="H145" t="s">
        <v>153</v>
      </c>
      <c r="I145" s="1" t="e">
        <f>VLOOKUP(D145,#REF!,1,0)</f>
        <v>#REF!</v>
      </c>
    </row>
    <row r="146" spans="1:9" hidden="1" x14ac:dyDescent="0.3">
      <c r="A146" t="str">
        <f t="shared" si="2"/>
        <v>Бабаюртовский район ГКОУ РД "Цадахская СОШ"</v>
      </c>
      <c r="B146" t="s">
        <v>112</v>
      </c>
      <c r="C146" t="s">
        <v>154</v>
      </c>
      <c r="D146" s="1">
        <v>1000011993508</v>
      </c>
      <c r="E146">
        <v>0</v>
      </c>
      <c r="F146">
        <v>0</v>
      </c>
      <c r="G146" t="s">
        <v>112</v>
      </c>
      <c r="H146" t="s">
        <v>154</v>
      </c>
      <c r="I146" s="1" t="e">
        <f>VLOOKUP(D146,#REF!,1,0)</f>
        <v>#REF!</v>
      </c>
    </row>
    <row r="147" spans="1:9" hidden="1" x14ac:dyDescent="0.3">
      <c r="A147" t="str">
        <f t="shared" si="2"/>
        <v>Бабаюртовский район ГКОУ РД "Цумилухская СОШ Тляратинского района"</v>
      </c>
      <c r="B147" t="s">
        <v>112</v>
      </c>
      <c r="C147" t="s">
        <v>155</v>
      </c>
      <c r="D147" s="1">
        <v>1000010249170</v>
      </c>
      <c r="E147">
        <v>0</v>
      </c>
      <c r="F147">
        <v>0</v>
      </c>
      <c r="G147" t="s">
        <v>112</v>
      </c>
      <c r="H147" t="s">
        <v>155</v>
      </c>
      <c r="I147" s="1" t="e">
        <f>VLOOKUP(D147,#REF!,1,0)</f>
        <v>#REF!</v>
      </c>
    </row>
    <row r="148" spans="1:9" hidden="1" x14ac:dyDescent="0.3">
      <c r="A148" t="str">
        <f t="shared" si="2"/>
        <v>Бабаюртовский район ГКОУ РД "Шавинская СОШ Цумадинского района"</v>
      </c>
      <c r="B148" t="s">
        <v>112</v>
      </c>
      <c r="C148" t="s">
        <v>156</v>
      </c>
      <c r="D148" s="1">
        <v>1000015780880</v>
      </c>
      <c r="E148">
        <v>192</v>
      </c>
      <c r="F148">
        <v>8</v>
      </c>
      <c r="G148" t="s">
        <v>112</v>
      </c>
      <c r="H148" t="s">
        <v>156</v>
      </c>
      <c r="I148" s="1" t="e">
        <f>VLOOKUP(D148,#REF!,1,0)</f>
        <v>#REF!</v>
      </c>
    </row>
    <row r="149" spans="1:9" hidden="1" x14ac:dyDescent="0.3">
      <c r="A149" t="str">
        <f t="shared" si="2"/>
        <v>Бабаюртовский район ГКОУ РД "Щедринская СОШ  Тляратинского  района"</v>
      </c>
      <c r="B149" t="s">
        <v>112</v>
      </c>
      <c r="C149" t="s">
        <v>157</v>
      </c>
      <c r="D149" s="1">
        <v>1000012078736</v>
      </c>
      <c r="E149">
        <v>0</v>
      </c>
      <c r="F149">
        <v>0</v>
      </c>
      <c r="G149" t="s">
        <v>112</v>
      </c>
      <c r="H149" t="s">
        <v>157</v>
      </c>
      <c r="I149" s="1" t="e">
        <f>VLOOKUP(D149,#REF!,1,0)</f>
        <v>#REF!</v>
      </c>
    </row>
    <row r="150" spans="1:9" hidden="1" x14ac:dyDescent="0.3">
      <c r="A150" t="str">
        <f t="shared" si="2"/>
        <v>Бабаюртовский район ГКОУ РД"ООШ Ботлихского района"</v>
      </c>
      <c r="B150" t="s">
        <v>112</v>
      </c>
      <c r="C150" t="s">
        <v>158</v>
      </c>
      <c r="D150" s="1">
        <v>1000010255881</v>
      </c>
      <c r="E150">
        <v>0</v>
      </c>
      <c r="F150">
        <v>0</v>
      </c>
      <c r="G150" t="s">
        <v>112</v>
      </c>
      <c r="H150" t="s">
        <v>158</v>
      </c>
      <c r="I150" s="1" t="e">
        <f>VLOOKUP(D150,#REF!,1,0)</f>
        <v>#REF!</v>
      </c>
    </row>
    <row r="151" spans="1:9" hidden="1" x14ac:dyDescent="0.3">
      <c r="A151" t="str">
        <f t="shared" si="2"/>
        <v>Бабаюртовский район ГКОУ" Индиранская СОШ Ахвахского района"</v>
      </c>
      <c r="B151" t="s">
        <v>112</v>
      </c>
      <c r="C151" t="s">
        <v>159</v>
      </c>
      <c r="D151" s="1">
        <v>1000010248999</v>
      </c>
      <c r="E151">
        <v>0</v>
      </c>
      <c r="F151">
        <v>0</v>
      </c>
      <c r="G151" t="s">
        <v>112</v>
      </c>
      <c r="H151" t="s">
        <v>159</v>
      </c>
      <c r="I151" s="1" t="e">
        <f>VLOOKUP(D151,#REF!,1,0)</f>
        <v>#REF!</v>
      </c>
    </row>
    <row r="152" spans="1:9" hidden="1" x14ac:dyDescent="0.3">
      <c r="A152" t="str">
        <f t="shared" si="2"/>
        <v>Бабаюртовский район МКОУ "Адильянгиюртовская СОШ им. Закарьяева Д.М."</v>
      </c>
      <c r="B152" t="s">
        <v>112</v>
      </c>
      <c r="C152" t="s">
        <v>160</v>
      </c>
      <c r="D152" s="1">
        <v>1000005824145</v>
      </c>
      <c r="E152">
        <v>0</v>
      </c>
      <c r="F152">
        <v>0</v>
      </c>
      <c r="G152" t="s">
        <v>112</v>
      </c>
      <c r="H152" t="s">
        <v>160</v>
      </c>
      <c r="I152" s="1" t="e">
        <f>VLOOKUP(D152,#REF!,1,0)</f>
        <v>#REF!</v>
      </c>
    </row>
    <row r="153" spans="1:9" hidden="1" x14ac:dyDescent="0.3">
      <c r="A153" t="str">
        <f t="shared" si="2"/>
        <v>Бабаюртовский район МКОУ "Бабаюртовская СОШ № 1 им. А. А. Арзулумова"</v>
      </c>
      <c r="B153" t="s">
        <v>112</v>
      </c>
      <c r="C153" t="s">
        <v>161</v>
      </c>
      <c r="D153" s="1">
        <v>49322</v>
      </c>
      <c r="E153">
        <v>0</v>
      </c>
      <c r="F153">
        <v>0</v>
      </c>
      <c r="G153" t="s">
        <v>112</v>
      </c>
      <c r="H153" t="s">
        <v>161</v>
      </c>
      <c r="I153" s="1" t="e">
        <f>VLOOKUP(D153,#REF!,1,0)</f>
        <v>#REF!</v>
      </c>
    </row>
    <row r="154" spans="1:9" hidden="1" x14ac:dyDescent="0.3">
      <c r="A154" t="str">
        <f t="shared" si="2"/>
        <v>Бабаюртовский район МКОУ "Бабаюртовская СОШ № 2 имени Б.Т. Сатыбалова"</v>
      </c>
      <c r="B154" t="s">
        <v>112</v>
      </c>
      <c r="C154" t="s">
        <v>162</v>
      </c>
      <c r="D154" s="1">
        <v>1000000670952</v>
      </c>
      <c r="E154">
        <v>0</v>
      </c>
      <c r="F154">
        <v>0</v>
      </c>
      <c r="G154" t="s">
        <v>112</v>
      </c>
      <c r="H154" t="s">
        <v>162</v>
      </c>
      <c r="I154" s="1" t="e">
        <f>VLOOKUP(D154,#REF!,1,0)</f>
        <v>#REF!</v>
      </c>
    </row>
    <row r="155" spans="1:9" hidden="1" x14ac:dyDescent="0.3">
      <c r="A155" t="str">
        <f t="shared" si="2"/>
        <v>Бабаюртовский район МКОУ "Бабаюртовская СОШ № 3 им.З.А.Мартункаева"</v>
      </c>
      <c r="B155" t="s">
        <v>112</v>
      </c>
      <c r="C155" t="s">
        <v>163</v>
      </c>
      <c r="D155" s="1">
        <v>1000001338294</v>
      </c>
      <c r="E155">
        <v>0</v>
      </c>
      <c r="F155">
        <v>0</v>
      </c>
      <c r="G155" t="s">
        <v>112</v>
      </c>
      <c r="H155" t="s">
        <v>163</v>
      </c>
      <c r="I155" s="1" t="e">
        <f>VLOOKUP(D155,#REF!,1,0)</f>
        <v>#REF!</v>
      </c>
    </row>
    <row r="156" spans="1:9" hidden="1" x14ac:dyDescent="0.3">
      <c r="A156" t="str">
        <f t="shared" si="2"/>
        <v>Бабаюртовский район МКОУ "Геметюбинская СОШ"</v>
      </c>
      <c r="B156" t="s">
        <v>112</v>
      </c>
      <c r="C156" t="s">
        <v>164</v>
      </c>
      <c r="D156" s="1">
        <v>1000007991900</v>
      </c>
      <c r="E156">
        <v>0</v>
      </c>
      <c r="F156">
        <v>0</v>
      </c>
      <c r="G156" t="s">
        <v>112</v>
      </c>
      <c r="H156" t="s">
        <v>164</v>
      </c>
      <c r="I156" s="1" t="e">
        <f>VLOOKUP(D156,#REF!,1,0)</f>
        <v>#REF!</v>
      </c>
    </row>
    <row r="157" spans="1:9" hidden="1" x14ac:dyDescent="0.3">
      <c r="A157" t="str">
        <f t="shared" si="2"/>
        <v>Бабаюртовский район МКОУ "Герменчикская СОШ"</v>
      </c>
      <c r="B157" t="s">
        <v>112</v>
      </c>
      <c r="C157" t="s">
        <v>165</v>
      </c>
      <c r="D157" s="1">
        <v>1000006635656</v>
      </c>
      <c r="E157">
        <v>0</v>
      </c>
      <c r="F157">
        <v>0</v>
      </c>
      <c r="G157" t="s">
        <v>112</v>
      </c>
      <c r="H157" t="s">
        <v>165</v>
      </c>
      <c r="I157" s="1" t="e">
        <f>VLOOKUP(D157,#REF!,1,0)</f>
        <v>#REF!</v>
      </c>
    </row>
    <row r="158" spans="1:9" hidden="1" x14ac:dyDescent="0.3">
      <c r="A158" t="str">
        <f t="shared" si="2"/>
        <v>Бабаюртовский район МКОУ "Львовская СОШ"</v>
      </c>
      <c r="B158" t="s">
        <v>112</v>
      </c>
      <c r="C158" t="s">
        <v>166</v>
      </c>
      <c r="D158" s="1">
        <v>1000006638965</v>
      </c>
      <c r="E158">
        <v>0</v>
      </c>
      <c r="F158">
        <v>0</v>
      </c>
      <c r="G158" t="s">
        <v>112</v>
      </c>
      <c r="H158" t="s">
        <v>166</v>
      </c>
      <c r="I158" s="1" t="e">
        <f>VLOOKUP(D158,#REF!,1,0)</f>
        <v>#REF!</v>
      </c>
    </row>
    <row r="159" spans="1:9" hidden="1" x14ac:dyDescent="0.3">
      <c r="A159" t="str">
        <f t="shared" si="2"/>
        <v>Бабаюртовский район МКОУ "Люксембургский АТЛ имени М.И.Шихсаидова"</v>
      </c>
      <c r="B159" t="s">
        <v>112</v>
      </c>
      <c r="C159" t="s">
        <v>167</v>
      </c>
      <c r="D159" s="1">
        <v>1000006645645</v>
      </c>
      <c r="E159">
        <v>0</v>
      </c>
      <c r="F159">
        <v>0</v>
      </c>
      <c r="G159" t="s">
        <v>112</v>
      </c>
      <c r="H159" t="s">
        <v>167</v>
      </c>
      <c r="I159" s="1" t="e">
        <f>VLOOKUP(D159,#REF!,1,0)</f>
        <v>#REF!</v>
      </c>
    </row>
    <row r="160" spans="1:9" hidden="1" x14ac:dyDescent="0.3">
      <c r="A160" t="str">
        <f t="shared" si="2"/>
        <v>Бабаюртовский район МКОУ "Мужукайский агротехнологический лицей"</v>
      </c>
      <c r="B160" t="s">
        <v>112</v>
      </c>
      <c r="C160" t="s">
        <v>168</v>
      </c>
      <c r="D160" s="1">
        <v>1000006711507</v>
      </c>
      <c r="E160">
        <v>0</v>
      </c>
      <c r="F160">
        <v>0</v>
      </c>
      <c r="G160" t="s">
        <v>112</v>
      </c>
      <c r="H160" t="s">
        <v>168</v>
      </c>
      <c r="I160" s="1" t="e">
        <f>VLOOKUP(D160,#REF!,1,0)</f>
        <v>#REF!</v>
      </c>
    </row>
    <row r="161" spans="1:9" hidden="1" x14ac:dyDescent="0.3">
      <c r="A161" t="str">
        <f t="shared" si="2"/>
        <v>Бабаюртовский район МКОУ "Новокаринская СОШ им. Г.Г. Гаджиева"</v>
      </c>
      <c r="B161" t="s">
        <v>112</v>
      </c>
      <c r="C161" t="s">
        <v>169</v>
      </c>
      <c r="D161" s="1">
        <v>1000006632404</v>
      </c>
      <c r="E161">
        <v>0</v>
      </c>
      <c r="F161">
        <v>0</v>
      </c>
      <c r="G161" t="s">
        <v>112</v>
      </c>
      <c r="H161" t="s">
        <v>169</v>
      </c>
      <c r="I161" s="1" t="e">
        <f>VLOOKUP(D161,#REF!,1,0)</f>
        <v>#REF!</v>
      </c>
    </row>
    <row r="162" spans="1:9" hidden="1" x14ac:dyDescent="0.3">
      <c r="A162" t="str">
        <f t="shared" si="2"/>
        <v>Бабаюртовский район МКОУ "Новокосинская СОШ имени Х. Исмаилова"</v>
      </c>
      <c r="B162" t="s">
        <v>112</v>
      </c>
      <c r="C162" t="s">
        <v>170</v>
      </c>
      <c r="D162" s="1">
        <v>1000006635815</v>
      </c>
      <c r="E162">
        <v>0</v>
      </c>
      <c r="F162">
        <v>0</v>
      </c>
      <c r="G162" t="s">
        <v>112</v>
      </c>
      <c r="H162" t="s">
        <v>170</v>
      </c>
      <c r="I162" s="1" t="e">
        <f>VLOOKUP(D162,#REF!,1,0)</f>
        <v>#REF!</v>
      </c>
    </row>
    <row r="163" spans="1:9" hidden="1" x14ac:dyDescent="0.3">
      <c r="A163" t="str">
        <f t="shared" si="2"/>
        <v>Бабаюртовский район МКОУ "Советская СОШ"</v>
      </c>
      <c r="B163" t="s">
        <v>112</v>
      </c>
      <c r="C163" t="s">
        <v>171</v>
      </c>
      <c r="D163" s="1">
        <v>51957</v>
      </c>
      <c r="E163">
        <v>0</v>
      </c>
      <c r="F163">
        <v>0</v>
      </c>
      <c r="G163" t="s">
        <v>112</v>
      </c>
      <c r="H163" t="s">
        <v>171</v>
      </c>
      <c r="I163" s="1" t="e">
        <f>VLOOKUP(D163,#REF!,1,0)</f>
        <v>#REF!</v>
      </c>
    </row>
    <row r="164" spans="1:9" hidden="1" x14ac:dyDescent="0.3">
      <c r="A164" t="str">
        <f t="shared" si="2"/>
        <v>Бабаюртовский район МКОУ "Тамазатюбинская СОШ им.А.Д.Байтемирова"</v>
      </c>
      <c r="B164" t="s">
        <v>112</v>
      </c>
      <c r="C164" t="s">
        <v>172</v>
      </c>
      <c r="D164" s="1">
        <v>1000006632333</v>
      </c>
      <c r="E164">
        <v>0</v>
      </c>
      <c r="F164">
        <v>0</v>
      </c>
      <c r="G164" t="s">
        <v>112</v>
      </c>
      <c r="H164" t="s">
        <v>172</v>
      </c>
      <c r="I164" s="1" t="e">
        <f>VLOOKUP(D164,#REF!,1,0)</f>
        <v>#REF!</v>
      </c>
    </row>
    <row r="165" spans="1:9" hidden="1" x14ac:dyDescent="0.3">
      <c r="A165" t="str">
        <f t="shared" si="2"/>
        <v>Бабаюртовский район МКОУ "Татаюртовская СОШ"</v>
      </c>
      <c r="B165" t="s">
        <v>112</v>
      </c>
      <c r="C165" t="s">
        <v>173</v>
      </c>
      <c r="D165" s="1">
        <v>1000006723051</v>
      </c>
      <c r="E165">
        <v>0</v>
      </c>
      <c r="F165">
        <v>0</v>
      </c>
      <c r="G165" t="s">
        <v>112</v>
      </c>
      <c r="H165" t="s">
        <v>173</v>
      </c>
      <c r="I165" s="1" t="e">
        <f>VLOOKUP(D165,#REF!,1,0)</f>
        <v>#REF!</v>
      </c>
    </row>
    <row r="166" spans="1:9" hidden="1" x14ac:dyDescent="0.3">
      <c r="A166" t="str">
        <f t="shared" si="2"/>
        <v>Бабаюртовский район МКОУ "Туршунайская СОШ"</v>
      </c>
      <c r="B166" t="s">
        <v>112</v>
      </c>
      <c r="C166" t="s">
        <v>174</v>
      </c>
      <c r="D166" s="1">
        <v>54390</v>
      </c>
      <c r="E166">
        <v>0</v>
      </c>
      <c r="F166">
        <v>0</v>
      </c>
      <c r="G166" t="s">
        <v>112</v>
      </c>
      <c r="H166" t="s">
        <v>174</v>
      </c>
      <c r="I166" s="1" t="e">
        <f>VLOOKUP(D166,#REF!,1,0)</f>
        <v>#REF!</v>
      </c>
    </row>
    <row r="167" spans="1:9" hidden="1" x14ac:dyDescent="0.3">
      <c r="A167" t="str">
        <f t="shared" si="2"/>
        <v>Бабаюртовский район МКОУ "Тюпкутанская СОШ"</v>
      </c>
      <c r="B167" t="s">
        <v>112</v>
      </c>
      <c r="C167" t="s">
        <v>175</v>
      </c>
      <c r="D167" s="1">
        <v>1000006716715</v>
      </c>
      <c r="E167">
        <v>0</v>
      </c>
      <c r="F167">
        <v>0</v>
      </c>
      <c r="G167" t="s">
        <v>112</v>
      </c>
      <c r="H167" t="s">
        <v>175</v>
      </c>
      <c r="I167" s="1" t="e">
        <f>VLOOKUP(D167,#REF!,1,0)</f>
        <v>#REF!</v>
      </c>
    </row>
    <row r="168" spans="1:9" hidden="1" x14ac:dyDescent="0.3">
      <c r="A168" t="str">
        <f t="shared" si="2"/>
        <v>Бабаюртовский район МКОУ "Уцмиюртовская СОШ"</v>
      </c>
      <c r="B168" t="s">
        <v>112</v>
      </c>
      <c r="C168" t="s">
        <v>176</v>
      </c>
      <c r="D168" s="1">
        <v>1000005860000</v>
      </c>
      <c r="E168">
        <v>0</v>
      </c>
      <c r="F168">
        <v>0</v>
      </c>
      <c r="G168" t="s">
        <v>112</v>
      </c>
      <c r="H168" t="s">
        <v>176</v>
      </c>
      <c r="I168" s="1" t="e">
        <f>VLOOKUP(D168,#REF!,1,0)</f>
        <v>#REF!</v>
      </c>
    </row>
    <row r="169" spans="1:9" hidden="1" x14ac:dyDescent="0.3">
      <c r="A169" t="str">
        <f t="shared" si="2"/>
        <v>Бабаюртовский район МКОУ "Хамаматюртовская СОШ № 1 им. Бекишева Р.Я."</v>
      </c>
      <c r="B169" t="s">
        <v>112</v>
      </c>
      <c r="C169" t="s">
        <v>177</v>
      </c>
      <c r="D169" s="1">
        <v>1000005021805</v>
      </c>
      <c r="E169">
        <v>0</v>
      </c>
      <c r="F169">
        <v>0</v>
      </c>
      <c r="G169" t="s">
        <v>112</v>
      </c>
      <c r="H169" t="s">
        <v>177</v>
      </c>
      <c r="I169" s="1" t="e">
        <f>VLOOKUP(D169,#REF!,1,0)</f>
        <v>#REF!</v>
      </c>
    </row>
    <row r="170" spans="1:9" hidden="1" x14ac:dyDescent="0.3">
      <c r="A170" t="str">
        <f t="shared" si="2"/>
        <v>Бабаюртовский район МКОУ "Хамаматюртовская СОШ № 2 им. З. Х. Хизриева"</v>
      </c>
      <c r="B170" t="s">
        <v>112</v>
      </c>
      <c r="C170" t="s">
        <v>178</v>
      </c>
      <c r="D170" s="1">
        <v>1000007990257</v>
      </c>
      <c r="E170">
        <v>0</v>
      </c>
      <c r="F170">
        <v>0</v>
      </c>
      <c r="G170" t="s">
        <v>112</v>
      </c>
      <c r="H170" t="s">
        <v>178</v>
      </c>
      <c r="I170" s="1" t="e">
        <f>VLOOKUP(D170,#REF!,1,0)</f>
        <v>#REF!</v>
      </c>
    </row>
    <row r="171" spans="1:9" hidden="1" x14ac:dyDescent="0.3">
      <c r="A171" t="str">
        <f t="shared" si="2"/>
        <v>Бабаюртовский район МКОУ "Хасанайская СОШ"</v>
      </c>
      <c r="B171" t="s">
        <v>112</v>
      </c>
      <c r="C171" t="s">
        <v>179</v>
      </c>
      <c r="D171" s="1">
        <v>1000006759573</v>
      </c>
      <c r="E171">
        <v>126</v>
      </c>
      <c r="F171">
        <v>6</v>
      </c>
      <c r="G171" t="s">
        <v>112</v>
      </c>
      <c r="H171" t="s">
        <v>179</v>
      </c>
      <c r="I171" s="1" t="e">
        <f>VLOOKUP(D171,#REF!,1,0)</f>
        <v>#REF!</v>
      </c>
    </row>
    <row r="172" spans="1:9" hidden="1" x14ac:dyDescent="0.3">
      <c r="A172" t="str">
        <f t="shared" si="2"/>
        <v>Бабаюртовский район МКОУ Прогимназия "Орленок"</v>
      </c>
      <c r="B172" t="s">
        <v>112</v>
      </c>
      <c r="C172" t="s">
        <v>180</v>
      </c>
      <c r="D172" s="1">
        <v>51931</v>
      </c>
      <c r="E172">
        <v>0</v>
      </c>
      <c r="F172">
        <v>0</v>
      </c>
      <c r="G172" t="s">
        <v>112</v>
      </c>
      <c r="H172" t="s">
        <v>180</v>
      </c>
      <c r="I172" s="1" t="e">
        <f>VLOOKUP(D172,#REF!,1,0)</f>
        <v>#REF!</v>
      </c>
    </row>
    <row r="173" spans="1:9" hidden="1" x14ac:dyDescent="0.3">
      <c r="A173" t="str">
        <f t="shared" si="2"/>
        <v>Ботлихский район МКОУ "Алакский лицей"</v>
      </c>
      <c r="B173" t="s">
        <v>181</v>
      </c>
      <c r="C173" t="s">
        <v>182</v>
      </c>
      <c r="D173" s="1">
        <v>1000010246141</v>
      </c>
      <c r="E173">
        <v>100</v>
      </c>
      <c r="F173">
        <v>5</v>
      </c>
      <c r="G173" t="s">
        <v>181</v>
      </c>
      <c r="H173" t="s">
        <v>182</v>
      </c>
      <c r="I173" s="1" t="e">
        <f>VLOOKUP(D173,#REF!,1,0)</f>
        <v>#REF!</v>
      </c>
    </row>
    <row r="174" spans="1:9" hidden="1" x14ac:dyDescent="0.3">
      <c r="A174" t="str">
        <f t="shared" si="2"/>
        <v>Ботлихский район МКОУ "Андийская СОШ №1"</v>
      </c>
      <c r="B174" t="s">
        <v>181</v>
      </c>
      <c r="C174" t="s">
        <v>183</v>
      </c>
      <c r="D174" s="1">
        <v>1000010328567</v>
      </c>
      <c r="E174">
        <v>0</v>
      </c>
      <c r="F174">
        <v>0</v>
      </c>
      <c r="G174" t="s">
        <v>181</v>
      </c>
      <c r="H174" t="s">
        <v>183</v>
      </c>
      <c r="I174" s="1" t="e">
        <f>VLOOKUP(D174,#REF!,1,0)</f>
        <v>#REF!</v>
      </c>
    </row>
    <row r="175" spans="1:9" hidden="1" x14ac:dyDescent="0.3">
      <c r="A175" t="str">
        <f t="shared" si="2"/>
        <v>Ботлихский район МКОУ "Андийская СОШ №2"</v>
      </c>
      <c r="B175" t="s">
        <v>181</v>
      </c>
      <c r="C175" t="s">
        <v>184</v>
      </c>
      <c r="D175" s="1">
        <v>1000010249583</v>
      </c>
      <c r="E175">
        <v>0</v>
      </c>
      <c r="F175">
        <v>0</v>
      </c>
      <c r="G175" t="s">
        <v>181</v>
      </c>
      <c r="H175" t="s">
        <v>184</v>
      </c>
      <c r="I175" s="1" t="e">
        <f>VLOOKUP(D175,#REF!,1,0)</f>
        <v>#REF!</v>
      </c>
    </row>
    <row r="176" spans="1:9" hidden="1" x14ac:dyDescent="0.3">
      <c r="A176" t="str">
        <f t="shared" si="2"/>
        <v>Ботлихский район МКОУ "Ансалтинская СОШ"</v>
      </c>
      <c r="B176" t="s">
        <v>181</v>
      </c>
      <c r="C176" t="s">
        <v>185</v>
      </c>
      <c r="D176" s="1">
        <v>1000006510252</v>
      </c>
      <c r="E176">
        <v>312</v>
      </c>
      <c r="F176">
        <v>13</v>
      </c>
      <c r="G176" t="s">
        <v>181</v>
      </c>
      <c r="H176" t="s">
        <v>185</v>
      </c>
      <c r="I176" s="1" t="e">
        <f>VLOOKUP(D176,#REF!,1,0)</f>
        <v>#REF!</v>
      </c>
    </row>
    <row r="177" spans="1:9" hidden="1" x14ac:dyDescent="0.3">
      <c r="A177" t="str">
        <f t="shared" si="2"/>
        <v>Ботлихский район МКОУ "Ботлихская СОШ № 1"</v>
      </c>
      <c r="B177" t="s">
        <v>181</v>
      </c>
      <c r="C177" t="s">
        <v>186</v>
      </c>
      <c r="D177" s="1">
        <v>1000010246693</v>
      </c>
      <c r="E177">
        <v>384</v>
      </c>
      <c r="F177">
        <v>16</v>
      </c>
      <c r="G177" t="s">
        <v>181</v>
      </c>
      <c r="H177" t="s">
        <v>186</v>
      </c>
      <c r="I177" s="1" t="e">
        <f>VLOOKUP(D177,#REF!,1,0)</f>
        <v>#REF!</v>
      </c>
    </row>
    <row r="178" spans="1:9" hidden="1" x14ac:dyDescent="0.3">
      <c r="A178" t="str">
        <f t="shared" si="2"/>
        <v>Ботлихский район МКОУ "Ботлихская СОШ №2 им. Р.А.Алиева"</v>
      </c>
      <c r="B178" t="s">
        <v>181</v>
      </c>
      <c r="C178" t="s">
        <v>187</v>
      </c>
      <c r="D178" s="1">
        <v>1000012326874</v>
      </c>
      <c r="E178">
        <v>0</v>
      </c>
      <c r="F178">
        <v>0</v>
      </c>
      <c r="G178" t="s">
        <v>181</v>
      </c>
      <c r="H178" t="s">
        <v>187</v>
      </c>
      <c r="I178" s="1" t="e">
        <f>VLOOKUP(D178,#REF!,1,0)</f>
        <v>#REF!</v>
      </c>
    </row>
    <row r="179" spans="1:9" hidden="1" x14ac:dyDescent="0.3">
      <c r="A179" t="str">
        <f t="shared" si="2"/>
        <v>Ботлихский район МКОУ "Ботлихская СОШ №3"</v>
      </c>
      <c r="B179" t="s">
        <v>181</v>
      </c>
      <c r="C179" t="s">
        <v>188</v>
      </c>
      <c r="D179" s="1">
        <v>1000015981439</v>
      </c>
      <c r="E179">
        <v>0</v>
      </c>
      <c r="F179">
        <v>0</v>
      </c>
      <c r="G179" t="s">
        <v>181</v>
      </c>
      <c r="H179" t="s">
        <v>188</v>
      </c>
      <c r="I179" s="1" t="e">
        <f>VLOOKUP(D179,#REF!,1,0)</f>
        <v>#REF!</v>
      </c>
    </row>
    <row r="180" spans="1:9" hidden="1" x14ac:dyDescent="0.3">
      <c r="A180" t="str">
        <f t="shared" si="2"/>
        <v>Ботлихский район МКОУ "Гагатлинская СОШ"</v>
      </c>
      <c r="B180" t="s">
        <v>181</v>
      </c>
      <c r="C180" t="s">
        <v>189</v>
      </c>
      <c r="D180" s="1">
        <v>1000011990394</v>
      </c>
      <c r="E180">
        <v>0</v>
      </c>
      <c r="F180">
        <v>0</v>
      </c>
      <c r="G180" t="s">
        <v>181</v>
      </c>
      <c r="H180" t="s">
        <v>189</v>
      </c>
      <c r="I180" s="1" t="e">
        <f>VLOOKUP(D180,#REF!,1,0)</f>
        <v>#REF!</v>
      </c>
    </row>
    <row r="181" spans="1:9" hidden="1" x14ac:dyDescent="0.3">
      <c r="A181" t="str">
        <f t="shared" si="2"/>
        <v>Ботлихский район МКОУ "Годоберинская СОШ"</v>
      </c>
      <c r="B181" t="s">
        <v>181</v>
      </c>
      <c r="C181" t="s">
        <v>190</v>
      </c>
      <c r="D181" s="1">
        <v>1000010250332</v>
      </c>
      <c r="E181">
        <v>0</v>
      </c>
      <c r="F181">
        <v>0</v>
      </c>
      <c r="G181" t="s">
        <v>181</v>
      </c>
      <c r="H181" t="s">
        <v>190</v>
      </c>
      <c r="I181" s="1" t="e">
        <f>VLOOKUP(D181,#REF!,1,0)</f>
        <v>#REF!</v>
      </c>
    </row>
    <row r="182" spans="1:9" hidden="1" x14ac:dyDescent="0.3">
      <c r="A182" t="str">
        <f t="shared" si="2"/>
        <v>Ботлихский район МКОУ "Гунховская НОШ"</v>
      </c>
      <c r="B182" t="s">
        <v>181</v>
      </c>
      <c r="C182" t="s">
        <v>191</v>
      </c>
      <c r="D182" s="1">
        <v>1000010246394</v>
      </c>
      <c r="E182">
        <v>0</v>
      </c>
      <c r="F182">
        <v>0</v>
      </c>
      <c r="G182" t="s">
        <v>181</v>
      </c>
      <c r="H182" t="s">
        <v>191</v>
      </c>
      <c r="I182" s="1" t="e">
        <f>VLOOKUP(D182,#REF!,1,0)</f>
        <v>#REF!</v>
      </c>
    </row>
    <row r="183" spans="1:9" hidden="1" x14ac:dyDescent="0.3">
      <c r="A183" t="str">
        <f t="shared" si="2"/>
        <v>Ботлихский район МКОУ "Зиловская СОШ"</v>
      </c>
      <c r="B183" t="s">
        <v>181</v>
      </c>
      <c r="C183" t="s">
        <v>192</v>
      </c>
      <c r="D183" s="1">
        <v>1000015957241</v>
      </c>
      <c r="E183">
        <v>0</v>
      </c>
      <c r="F183">
        <v>0</v>
      </c>
      <c r="G183" t="s">
        <v>181</v>
      </c>
      <c r="H183" t="s">
        <v>192</v>
      </c>
      <c r="I183" s="1" t="e">
        <f>VLOOKUP(D183,#REF!,1,0)</f>
        <v>#REF!</v>
      </c>
    </row>
    <row r="184" spans="1:9" hidden="1" x14ac:dyDescent="0.3">
      <c r="A184" t="str">
        <f t="shared" si="2"/>
        <v>Ботлихский район МКОУ "Кванхидатлинская ООШ"</v>
      </c>
      <c r="B184" t="s">
        <v>181</v>
      </c>
      <c r="C184" t="s">
        <v>193</v>
      </c>
      <c r="D184" s="1">
        <v>1000010249602</v>
      </c>
      <c r="E184">
        <v>96</v>
      </c>
      <c r="F184">
        <v>4</v>
      </c>
      <c r="G184" t="s">
        <v>181</v>
      </c>
      <c r="H184" t="s">
        <v>193</v>
      </c>
      <c r="I184" s="1" t="e">
        <f>VLOOKUP(D184,#REF!,1,0)</f>
        <v>#REF!</v>
      </c>
    </row>
    <row r="185" spans="1:9" hidden="1" x14ac:dyDescent="0.3">
      <c r="A185" t="str">
        <f t="shared" si="2"/>
        <v>Ботлихский район МКОУ "Кижанинская ООШ"</v>
      </c>
      <c r="B185" t="s">
        <v>181</v>
      </c>
      <c r="C185" t="s">
        <v>194</v>
      </c>
      <c r="D185" s="1">
        <v>1000001218201</v>
      </c>
      <c r="E185">
        <v>0</v>
      </c>
      <c r="F185">
        <v>0</v>
      </c>
      <c r="G185" t="s">
        <v>181</v>
      </c>
      <c r="H185" t="s">
        <v>194</v>
      </c>
      <c r="I185" s="1" t="e">
        <f>VLOOKUP(D185,#REF!,1,0)</f>
        <v>#REF!</v>
      </c>
    </row>
    <row r="186" spans="1:9" hidden="1" x14ac:dyDescent="0.3">
      <c r="A186" t="str">
        <f t="shared" si="2"/>
        <v>Ботлихский район МКОУ "Миарсинская СОШ"</v>
      </c>
      <c r="B186" t="s">
        <v>181</v>
      </c>
      <c r="C186" t="s">
        <v>195</v>
      </c>
      <c r="D186" s="1">
        <v>1000011990074</v>
      </c>
      <c r="E186">
        <v>142</v>
      </c>
      <c r="F186">
        <v>6</v>
      </c>
      <c r="G186" t="s">
        <v>181</v>
      </c>
      <c r="H186" t="s">
        <v>195</v>
      </c>
      <c r="I186" s="1" t="e">
        <f>VLOOKUP(D186,#REF!,1,0)</f>
        <v>#REF!</v>
      </c>
    </row>
    <row r="187" spans="1:9" hidden="1" x14ac:dyDescent="0.3">
      <c r="A187" t="str">
        <f t="shared" si="2"/>
        <v>Ботлихский район МКОУ "Мунинская СОШ им. М.Х. Ахмедудинова"</v>
      </c>
      <c r="B187" t="s">
        <v>181</v>
      </c>
      <c r="C187" t="s">
        <v>196</v>
      </c>
      <c r="D187" s="1">
        <v>1000011995816</v>
      </c>
      <c r="E187">
        <v>0</v>
      </c>
      <c r="F187">
        <v>0</v>
      </c>
      <c r="G187" t="s">
        <v>181</v>
      </c>
      <c r="H187" t="s">
        <v>196</v>
      </c>
      <c r="I187" s="1" t="e">
        <f>VLOOKUP(D187,#REF!,1,0)</f>
        <v>#REF!</v>
      </c>
    </row>
    <row r="188" spans="1:9" hidden="1" x14ac:dyDescent="0.3">
      <c r="A188" t="str">
        <f t="shared" si="2"/>
        <v>Ботлихский район МКОУ "Нижне-Инхеловская ООШ"</v>
      </c>
      <c r="B188" t="s">
        <v>181</v>
      </c>
      <c r="C188" t="s">
        <v>197</v>
      </c>
      <c r="D188" s="1">
        <v>1000011995750</v>
      </c>
      <c r="E188">
        <v>0</v>
      </c>
      <c r="F188">
        <v>0</v>
      </c>
      <c r="G188" t="s">
        <v>181</v>
      </c>
      <c r="H188" t="s">
        <v>197</v>
      </c>
      <c r="I188" s="1" t="e">
        <f>VLOOKUP(D188,#REF!,1,0)</f>
        <v>#REF!</v>
      </c>
    </row>
    <row r="189" spans="1:9" hidden="1" x14ac:dyDescent="0.3">
      <c r="A189" t="str">
        <f t="shared" si="2"/>
        <v>Ботлихский район МКОУ "Рахатинская СОШ"</v>
      </c>
      <c r="B189" t="s">
        <v>181</v>
      </c>
      <c r="C189" t="s">
        <v>198</v>
      </c>
      <c r="D189" s="1">
        <v>1000002404456</v>
      </c>
      <c r="E189">
        <v>0</v>
      </c>
      <c r="F189">
        <v>0</v>
      </c>
      <c r="G189" t="s">
        <v>181</v>
      </c>
      <c r="H189" t="s">
        <v>198</v>
      </c>
      <c r="I189" s="1" t="e">
        <f>VLOOKUP(D189,#REF!,1,0)</f>
        <v>#REF!</v>
      </c>
    </row>
    <row r="190" spans="1:9" hidden="1" x14ac:dyDescent="0.3">
      <c r="A190" t="str">
        <f t="shared" si="2"/>
        <v>Ботлихский район МКОУ "Рикванинская СОШ"</v>
      </c>
      <c r="B190" t="s">
        <v>181</v>
      </c>
      <c r="C190" t="s">
        <v>199</v>
      </c>
      <c r="D190" s="1">
        <v>1000015966476</v>
      </c>
      <c r="E190">
        <v>0</v>
      </c>
      <c r="F190">
        <v>0</v>
      </c>
      <c r="G190" t="s">
        <v>181</v>
      </c>
      <c r="H190" t="s">
        <v>199</v>
      </c>
      <c r="I190" s="1" t="e">
        <f>VLOOKUP(D190,#REF!,1,0)</f>
        <v>#REF!</v>
      </c>
    </row>
    <row r="191" spans="1:9" hidden="1" x14ac:dyDescent="0.3">
      <c r="A191" t="str">
        <f t="shared" si="2"/>
        <v>Ботлихский район МКОУ "Тасутинская ООШ"</v>
      </c>
      <c r="B191" t="s">
        <v>181</v>
      </c>
      <c r="C191" t="s">
        <v>200</v>
      </c>
      <c r="D191" s="1">
        <v>1000010246444</v>
      </c>
      <c r="E191">
        <v>0</v>
      </c>
      <c r="F191">
        <v>0</v>
      </c>
      <c r="G191" t="s">
        <v>181</v>
      </c>
      <c r="H191" t="s">
        <v>200</v>
      </c>
      <c r="I191" s="1" t="e">
        <f>VLOOKUP(D191,#REF!,1,0)</f>
        <v>#REF!</v>
      </c>
    </row>
    <row r="192" spans="1:9" hidden="1" x14ac:dyDescent="0.3">
      <c r="A192" t="str">
        <f t="shared" si="2"/>
        <v>Ботлихский район МКОУ "Тлохская СОШ"</v>
      </c>
      <c r="B192" t="s">
        <v>181</v>
      </c>
      <c r="C192" t="s">
        <v>201</v>
      </c>
      <c r="D192" s="1">
        <v>1000015966441</v>
      </c>
      <c r="E192">
        <v>0</v>
      </c>
      <c r="F192">
        <v>0</v>
      </c>
      <c r="G192" t="s">
        <v>181</v>
      </c>
      <c r="H192" t="s">
        <v>201</v>
      </c>
      <c r="I192" s="1" t="e">
        <f>VLOOKUP(D192,#REF!,1,0)</f>
        <v>#REF!</v>
      </c>
    </row>
    <row r="193" spans="1:9" hidden="1" x14ac:dyDescent="0.3">
      <c r="A193" t="str">
        <f t="shared" si="2"/>
        <v>Ботлихский район МКОУ "Хелетуринская СОШ"</v>
      </c>
      <c r="B193" t="s">
        <v>181</v>
      </c>
      <c r="C193" t="s">
        <v>202</v>
      </c>
      <c r="D193" s="1">
        <v>1000010246725</v>
      </c>
      <c r="E193">
        <v>0</v>
      </c>
      <c r="F193">
        <v>0</v>
      </c>
      <c r="G193" t="s">
        <v>181</v>
      </c>
      <c r="H193" t="s">
        <v>202</v>
      </c>
      <c r="I193" s="1" t="e">
        <f>VLOOKUP(D193,#REF!,1,0)</f>
        <v>#REF!</v>
      </c>
    </row>
    <row r="194" spans="1:9" hidden="1" x14ac:dyDescent="0.3">
      <c r="A194" t="str">
        <f t="shared" si="2"/>
        <v>Ботлихский район МКОУ "Чанковская СОШ"</v>
      </c>
      <c r="B194" t="s">
        <v>181</v>
      </c>
      <c r="C194" t="s">
        <v>203</v>
      </c>
      <c r="D194" s="1">
        <v>1000010250910</v>
      </c>
      <c r="E194">
        <v>144</v>
      </c>
      <c r="F194">
        <v>6</v>
      </c>
      <c r="G194" t="s">
        <v>181</v>
      </c>
      <c r="H194" t="s">
        <v>203</v>
      </c>
      <c r="I194" s="1" t="e">
        <f>VLOOKUP(D194,#REF!,1,0)</f>
        <v>#REF!</v>
      </c>
    </row>
    <row r="195" spans="1:9" hidden="1" x14ac:dyDescent="0.3">
      <c r="A195" t="str">
        <f t="shared" ref="A195:A258" si="3">_xlfn.CONCAT(B195," ",C195)</f>
        <v>Ботлихский район МКОУ "Шивортинская НОШ"</v>
      </c>
      <c r="B195" t="s">
        <v>181</v>
      </c>
      <c r="C195" t="s">
        <v>204</v>
      </c>
      <c r="D195" s="1">
        <v>1000010246442</v>
      </c>
      <c r="E195">
        <v>0</v>
      </c>
      <c r="F195">
        <v>0</v>
      </c>
      <c r="G195" t="s">
        <v>181</v>
      </c>
      <c r="H195" t="s">
        <v>204</v>
      </c>
      <c r="I195" s="1" t="e">
        <f>VLOOKUP(D195,#REF!,1,0)</f>
        <v>#REF!</v>
      </c>
    </row>
    <row r="196" spans="1:9" hidden="1" x14ac:dyDescent="0.3">
      <c r="A196" t="str">
        <f t="shared" si="3"/>
        <v>Ботлихский район МКОУ "Шодродинская СОШ им А.А.Хамидова"</v>
      </c>
      <c r="B196" t="s">
        <v>181</v>
      </c>
      <c r="C196" t="s">
        <v>205</v>
      </c>
      <c r="D196" s="1">
        <v>1000010250348</v>
      </c>
      <c r="E196">
        <v>0</v>
      </c>
      <c r="F196">
        <v>0</v>
      </c>
      <c r="G196" t="s">
        <v>181</v>
      </c>
      <c r="H196" t="s">
        <v>205</v>
      </c>
      <c r="I196" s="1" t="e">
        <f>VLOOKUP(D196,#REF!,1,0)</f>
        <v>#REF!</v>
      </c>
    </row>
    <row r="197" spans="1:9" hidden="1" x14ac:dyDescent="0.3">
      <c r="A197" t="str">
        <f t="shared" si="3"/>
        <v>Ботлихский район МКОУ Зибирхалинская НОШ</v>
      </c>
      <c r="B197" t="s">
        <v>181</v>
      </c>
      <c r="C197" t="s">
        <v>206</v>
      </c>
      <c r="D197" s="1">
        <v>1000010246418</v>
      </c>
      <c r="E197">
        <v>0</v>
      </c>
      <c r="F197">
        <v>0</v>
      </c>
      <c r="G197" t="s">
        <v>181</v>
      </c>
      <c r="H197" t="s">
        <v>206</v>
      </c>
      <c r="I197" s="1" t="e">
        <f>VLOOKUP(D197,#REF!,1,0)</f>
        <v>#REF!</v>
      </c>
    </row>
    <row r="198" spans="1:9" hidden="1" x14ac:dyDescent="0.3">
      <c r="A198" t="str">
        <f t="shared" si="3"/>
        <v>Ботлихский район МКОУ Ортаколинская СОШ</v>
      </c>
      <c r="B198" t="s">
        <v>181</v>
      </c>
      <c r="C198" t="s">
        <v>207</v>
      </c>
      <c r="D198" s="1">
        <v>1000010326824</v>
      </c>
      <c r="E198">
        <v>0</v>
      </c>
      <c r="F198">
        <v>0</v>
      </c>
      <c r="G198" t="s">
        <v>181</v>
      </c>
      <c r="H198" t="s">
        <v>207</v>
      </c>
      <c r="I198" s="1" t="e">
        <f>VLOOKUP(D198,#REF!,1,0)</f>
        <v>#REF!</v>
      </c>
    </row>
    <row r="199" spans="1:9" hidden="1" x14ac:dyDescent="0.3">
      <c r="A199" t="str">
        <f t="shared" si="3"/>
        <v>Ботлихский район МКОУ Тандовская СОШ</v>
      </c>
      <c r="B199" t="s">
        <v>181</v>
      </c>
      <c r="C199" t="s">
        <v>208</v>
      </c>
      <c r="D199" s="1">
        <v>1000010246446</v>
      </c>
      <c r="E199">
        <v>0</v>
      </c>
      <c r="F199">
        <v>0</v>
      </c>
      <c r="G199" t="s">
        <v>181</v>
      </c>
      <c r="H199" t="s">
        <v>208</v>
      </c>
      <c r="I199" s="1" t="e">
        <f>VLOOKUP(D199,#REF!,1,0)</f>
        <v>#REF!</v>
      </c>
    </row>
    <row r="200" spans="1:9" hidden="1" x14ac:dyDescent="0.3">
      <c r="A200" t="str">
        <f t="shared" si="3"/>
        <v>Ботлихский район МКОУ"Ашалинская ООШ"</v>
      </c>
      <c r="B200" t="s">
        <v>181</v>
      </c>
      <c r="C200" t="s">
        <v>209</v>
      </c>
      <c r="D200" s="1">
        <v>1000012312820</v>
      </c>
      <c r="E200">
        <v>0</v>
      </c>
      <c r="F200">
        <v>0</v>
      </c>
      <c r="G200" t="s">
        <v>181</v>
      </c>
      <c r="H200" t="s">
        <v>209</v>
      </c>
      <c r="I200" s="1" t="e">
        <f>VLOOKUP(D200,#REF!,1,0)</f>
        <v>#REF!</v>
      </c>
    </row>
    <row r="201" spans="1:9" hidden="1" x14ac:dyDescent="0.3">
      <c r="A201" t="str">
        <f t="shared" si="3"/>
        <v>Буйнакск ГКОУ РД "Буйнакская санаторная школа-интернат №7"</v>
      </c>
      <c r="B201" t="s">
        <v>210</v>
      </c>
      <c r="C201" t="s">
        <v>211</v>
      </c>
      <c r="D201" s="1">
        <v>1000010246458</v>
      </c>
      <c r="E201">
        <v>0</v>
      </c>
      <c r="F201">
        <v>0</v>
      </c>
      <c r="G201" t="s">
        <v>210</v>
      </c>
      <c r="H201" t="s">
        <v>211</v>
      </c>
      <c r="I201" s="1" t="e">
        <f>VLOOKUP(D201,#REF!,1,0)</f>
        <v>#REF!</v>
      </c>
    </row>
    <row r="202" spans="1:9" hidden="1" x14ac:dyDescent="0.3">
      <c r="A202" t="str">
        <f t="shared" si="3"/>
        <v>Буйнакск ГКОУ РД "Буйнакская СШИ №3"</v>
      </c>
      <c r="B202" t="s">
        <v>210</v>
      </c>
      <c r="C202" t="s">
        <v>212</v>
      </c>
      <c r="D202" s="1">
        <v>1000010249166</v>
      </c>
      <c r="E202">
        <v>0</v>
      </c>
      <c r="F202">
        <v>0</v>
      </c>
      <c r="G202" t="s">
        <v>210</v>
      </c>
      <c r="H202" t="s">
        <v>212</v>
      </c>
      <c r="I202" s="1" t="e">
        <f>VLOOKUP(D202,#REF!,1,0)</f>
        <v>#REF!</v>
      </c>
    </row>
    <row r="203" spans="1:9" hidden="1" x14ac:dyDescent="0.3">
      <c r="A203" t="str">
        <f t="shared" si="3"/>
        <v>Буйнакск МБОО "Академический лицей города Буйнакска"</v>
      </c>
      <c r="B203" t="s">
        <v>210</v>
      </c>
      <c r="C203" t="s">
        <v>213</v>
      </c>
      <c r="D203" s="1">
        <v>1000015738001</v>
      </c>
      <c r="E203">
        <v>313</v>
      </c>
      <c r="F203">
        <v>14</v>
      </c>
      <c r="G203" t="s">
        <v>210</v>
      </c>
      <c r="H203" t="s">
        <v>213</v>
      </c>
      <c r="I203" s="1" t="e">
        <f>VLOOKUP(D203,#REF!,1,0)</f>
        <v>#REF!</v>
      </c>
    </row>
    <row r="204" spans="1:9" hidden="1" x14ac:dyDescent="0.3">
      <c r="A204" t="str">
        <f t="shared" si="3"/>
        <v>Буйнакск МБОУ "Гимназия города Буйнакска"</v>
      </c>
      <c r="B204" t="s">
        <v>210</v>
      </c>
      <c r="C204" t="s">
        <v>214</v>
      </c>
      <c r="D204" s="1">
        <v>1000001217983</v>
      </c>
      <c r="E204">
        <v>0</v>
      </c>
      <c r="F204">
        <v>0</v>
      </c>
      <c r="G204" t="s">
        <v>210</v>
      </c>
      <c r="H204" t="s">
        <v>214</v>
      </c>
      <c r="I204" s="1" t="e">
        <f>VLOOKUP(D204,#REF!,1,0)</f>
        <v>#REF!</v>
      </c>
    </row>
    <row r="205" spans="1:9" hidden="1" x14ac:dyDescent="0.3">
      <c r="A205" t="str">
        <f t="shared" si="3"/>
        <v>Буйнакск МБОУ "СОШ №4 г.Буйнакска"</v>
      </c>
      <c r="B205" t="s">
        <v>210</v>
      </c>
      <c r="C205" t="s">
        <v>215</v>
      </c>
      <c r="D205" s="1">
        <v>1000010255594</v>
      </c>
      <c r="E205">
        <v>460</v>
      </c>
      <c r="F205">
        <v>20</v>
      </c>
      <c r="G205" t="s">
        <v>210</v>
      </c>
      <c r="H205" t="s">
        <v>215</v>
      </c>
      <c r="I205" s="1" t="e">
        <f>VLOOKUP(D205,#REF!,1,0)</f>
        <v>#REF!</v>
      </c>
    </row>
    <row r="206" spans="1:9" hidden="1" x14ac:dyDescent="0.3">
      <c r="A206" t="str">
        <f t="shared" si="3"/>
        <v>Буйнакск МБОУ "ЦО города Буйнакска"</v>
      </c>
      <c r="B206" t="s">
        <v>210</v>
      </c>
      <c r="C206" t="s">
        <v>216</v>
      </c>
      <c r="D206" s="1">
        <v>1000010250851</v>
      </c>
      <c r="E206">
        <v>0</v>
      </c>
      <c r="F206">
        <v>0</v>
      </c>
      <c r="G206" t="s">
        <v>210</v>
      </c>
      <c r="H206" t="s">
        <v>216</v>
      </c>
      <c r="I206" s="1" t="e">
        <f>VLOOKUP(D206,#REF!,1,0)</f>
        <v>#REF!</v>
      </c>
    </row>
    <row r="207" spans="1:9" hidden="1" x14ac:dyDescent="0.3">
      <c r="A207" t="str">
        <f t="shared" si="3"/>
        <v>Буйнакск МБОУ МПЛ г. Буйнакска им. Ф.Алиевой</v>
      </c>
      <c r="B207" t="s">
        <v>210</v>
      </c>
      <c r="C207" t="s">
        <v>217</v>
      </c>
      <c r="D207" s="1">
        <v>1000010255273</v>
      </c>
      <c r="E207">
        <v>3</v>
      </c>
      <c r="F207">
        <v>3</v>
      </c>
      <c r="G207" t="s">
        <v>210</v>
      </c>
      <c r="H207" t="s">
        <v>217</v>
      </c>
      <c r="I207" s="1" t="e">
        <f>VLOOKUP(D207,#REF!,1,0)</f>
        <v>#REF!</v>
      </c>
    </row>
    <row r="208" spans="1:9" hidden="1" x14ac:dyDescent="0.3">
      <c r="A208" t="str">
        <f t="shared" si="3"/>
        <v>Буйнакск МБОУ СОШ №2</v>
      </c>
      <c r="B208" t="s">
        <v>210</v>
      </c>
      <c r="C208" t="s">
        <v>218</v>
      </c>
      <c r="D208" s="1">
        <v>1000010250812</v>
      </c>
      <c r="E208">
        <v>0</v>
      </c>
      <c r="F208">
        <v>0</v>
      </c>
      <c r="G208" t="s">
        <v>210</v>
      </c>
      <c r="H208" t="s">
        <v>218</v>
      </c>
      <c r="I208" s="1" t="e">
        <f>VLOOKUP(D208,#REF!,1,0)</f>
        <v>#REF!</v>
      </c>
    </row>
    <row r="209" spans="1:9" hidden="1" x14ac:dyDescent="0.3">
      <c r="A209" t="str">
        <f t="shared" si="3"/>
        <v>Буйнакск МБОУ СОШ №9</v>
      </c>
      <c r="B209" t="s">
        <v>210</v>
      </c>
      <c r="C209" t="s">
        <v>219</v>
      </c>
      <c r="D209" s="1">
        <v>1000015718634</v>
      </c>
      <c r="E209">
        <v>144</v>
      </c>
      <c r="F209">
        <v>17</v>
      </c>
      <c r="G209" t="s">
        <v>210</v>
      </c>
      <c r="H209" t="s">
        <v>219</v>
      </c>
      <c r="I209" s="1" t="e">
        <f>VLOOKUP(D209,#REF!,1,0)</f>
        <v>#REF!</v>
      </c>
    </row>
    <row r="210" spans="1:9" hidden="1" x14ac:dyDescent="0.3">
      <c r="A210" t="str">
        <f t="shared" si="3"/>
        <v>Буйнакск МКОУ "СОШ № 7 г.Буйнакска"</v>
      </c>
      <c r="B210" t="s">
        <v>210</v>
      </c>
      <c r="C210" t="s">
        <v>220</v>
      </c>
      <c r="D210" s="1">
        <v>1000010253258</v>
      </c>
      <c r="E210">
        <v>0</v>
      </c>
      <c r="F210">
        <v>0</v>
      </c>
      <c r="G210" t="s">
        <v>210</v>
      </c>
      <c r="H210" t="s">
        <v>220</v>
      </c>
      <c r="I210" s="1" t="e">
        <f>VLOOKUP(D210,#REF!,1,0)</f>
        <v>#REF!</v>
      </c>
    </row>
    <row r="211" spans="1:9" hidden="1" x14ac:dyDescent="0.3">
      <c r="A211" t="str">
        <f t="shared" si="3"/>
        <v>Буйнакск МКОУ СОШ №11</v>
      </c>
      <c r="B211" t="s">
        <v>210</v>
      </c>
      <c r="C211" t="s">
        <v>221</v>
      </c>
      <c r="D211" s="1">
        <v>1000010253127</v>
      </c>
      <c r="E211">
        <v>144</v>
      </c>
      <c r="F211">
        <v>6</v>
      </c>
      <c r="G211" t="s">
        <v>210</v>
      </c>
      <c r="H211" t="s">
        <v>221</v>
      </c>
      <c r="I211" s="1" t="e">
        <f>VLOOKUP(D211,#REF!,1,0)</f>
        <v>#REF!</v>
      </c>
    </row>
    <row r="212" spans="1:9" hidden="1" x14ac:dyDescent="0.3">
      <c r="A212" t="str">
        <f t="shared" si="3"/>
        <v>Буйнакск МКОУ СОШ №5</v>
      </c>
      <c r="B212" t="s">
        <v>210</v>
      </c>
      <c r="C212" t="s">
        <v>222</v>
      </c>
      <c r="D212" s="1">
        <v>1000010255648</v>
      </c>
      <c r="E212">
        <v>0</v>
      </c>
      <c r="F212">
        <v>0</v>
      </c>
      <c r="G212" t="s">
        <v>210</v>
      </c>
      <c r="H212" t="s">
        <v>222</v>
      </c>
      <c r="I212" s="1" t="e">
        <f>VLOOKUP(D212,#REF!,1,0)</f>
        <v>#REF!</v>
      </c>
    </row>
    <row r="213" spans="1:9" hidden="1" x14ac:dyDescent="0.3">
      <c r="A213" t="str">
        <f t="shared" si="3"/>
        <v>Буйнакск МКОУ СОШ №8</v>
      </c>
      <c r="B213" t="s">
        <v>210</v>
      </c>
      <c r="C213" t="s">
        <v>223</v>
      </c>
      <c r="D213" s="1">
        <v>1000010256715</v>
      </c>
      <c r="E213">
        <v>120</v>
      </c>
      <c r="F213">
        <v>5</v>
      </c>
      <c r="G213" t="s">
        <v>210</v>
      </c>
      <c r="H213" t="s">
        <v>223</v>
      </c>
      <c r="I213" s="1" t="e">
        <f>VLOOKUP(D213,#REF!,1,0)</f>
        <v>#REF!</v>
      </c>
    </row>
    <row r="214" spans="1:9" hidden="1" x14ac:dyDescent="0.3">
      <c r="A214" t="str">
        <f t="shared" si="3"/>
        <v>Буйнакский район ГКОУ РД "Пять сторон света"</v>
      </c>
      <c r="B214" t="s">
        <v>224</v>
      </c>
      <c r="C214" t="s">
        <v>225</v>
      </c>
      <c r="D214" s="1">
        <v>1000001251711</v>
      </c>
      <c r="E214">
        <v>0</v>
      </c>
      <c r="F214">
        <v>0</v>
      </c>
      <c r="G214" t="s">
        <v>224</v>
      </c>
      <c r="H214" t="s">
        <v>225</v>
      </c>
      <c r="I214" s="1" t="e">
        <f>VLOOKUP(D214,#REF!,1,0)</f>
        <v>#REF!</v>
      </c>
    </row>
    <row r="215" spans="1:9" hidden="1" x14ac:dyDescent="0.3">
      <c r="A215" t="str">
        <f t="shared" si="3"/>
        <v>Буйнакский район МБОУ "Атланаульская гимназия имени И. Казака"</v>
      </c>
      <c r="B215" t="s">
        <v>224</v>
      </c>
      <c r="C215" t="s">
        <v>226</v>
      </c>
      <c r="D215" s="1">
        <v>1000010249530</v>
      </c>
      <c r="E215">
        <v>264</v>
      </c>
      <c r="F215">
        <v>11</v>
      </c>
      <c r="G215" t="s">
        <v>224</v>
      </c>
      <c r="H215" t="s">
        <v>226</v>
      </c>
      <c r="I215" s="1" t="e">
        <f>VLOOKUP(D215,#REF!,1,0)</f>
        <v>#REF!</v>
      </c>
    </row>
    <row r="216" spans="1:9" hidden="1" x14ac:dyDescent="0.3">
      <c r="A216" t="str">
        <f t="shared" si="3"/>
        <v>Буйнакский район МБОУ "Бугленская СОШ им. Ш.И.Шихсаидова"</v>
      </c>
      <c r="B216" t="s">
        <v>224</v>
      </c>
      <c r="C216" t="s">
        <v>227</v>
      </c>
      <c r="D216" s="1">
        <v>1000006100612</v>
      </c>
      <c r="E216">
        <v>192</v>
      </c>
      <c r="F216">
        <v>8</v>
      </c>
      <c r="G216" t="s">
        <v>224</v>
      </c>
      <c r="H216" t="s">
        <v>227</v>
      </c>
      <c r="I216" s="1" t="e">
        <f>VLOOKUP(D216,#REF!,1,0)</f>
        <v>#REF!</v>
      </c>
    </row>
    <row r="217" spans="1:9" hidden="1" x14ac:dyDescent="0.3">
      <c r="A217" t="str">
        <f t="shared" si="3"/>
        <v>Буйнакский район МБОУ "В-Казанищенская СОШ №1"</v>
      </c>
      <c r="B217" t="s">
        <v>224</v>
      </c>
      <c r="C217" t="s">
        <v>228</v>
      </c>
      <c r="D217" s="1">
        <v>1000010250915</v>
      </c>
      <c r="E217">
        <v>0</v>
      </c>
      <c r="F217">
        <v>0</v>
      </c>
      <c r="G217" t="s">
        <v>224</v>
      </c>
      <c r="H217" t="s">
        <v>228</v>
      </c>
      <c r="I217" s="1" t="e">
        <f>VLOOKUP(D217,#REF!,1,0)</f>
        <v>#REF!</v>
      </c>
    </row>
    <row r="218" spans="1:9" hidden="1" x14ac:dyDescent="0.3">
      <c r="A218" t="str">
        <f t="shared" si="3"/>
        <v>Буйнакский район МБОУ "Кадарская СОШ им. А. И. Алиева"</v>
      </c>
      <c r="B218" t="s">
        <v>224</v>
      </c>
      <c r="C218" t="s">
        <v>229</v>
      </c>
      <c r="D218" s="1">
        <v>1000008590871</v>
      </c>
      <c r="E218">
        <v>0</v>
      </c>
      <c r="F218">
        <v>0</v>
      </c>
      <c r="G218" t="s">
        <v>224</v>
      </c>
      <c r="H218" t="s">
        <v>229</v>
      </c>
      <c r="I218" s="1" t="e">
        <f>VLOOKUP(D218,#REF!,1,0)</f>
        <v>#REF!</v>
      </c>
    </row>
    <row r="219" spans="1:9" hidden="1" x14ac:dyDescent="0.3">
      <c r="A219" t="str">
        <f t="shared" si="3"/>
        <v>Буйнакский район МБОУ "Карамахинская СОШ им. А.К.Атаева"</v>
      </c>
      <c r="B219" t="s">
        <v>224</v>
      </c>
      <c r="C219" t="s">
        <v>230</v>
      </c>
      <c r="D219" s="1">
        <v>1000000471477</v>
      </c>
      <c r="E219">
        <v>310</v>
      </c>
      <c r="F219">
        <v>13</v>
      </c>
      <c r="G219" t="s">
        <v>224</v>
      </c>
      <c r="H219" t="s">
        <v>230</v>
      </c>
      <c r="I219" s="1" t="e">
        <f>VLOOKUP(D219,#REF!,1,0)</f>
        <v>#REF!</v>
      </c>
    </row>
    <row r="220" spans="1:9" hidden="1" x14ac:dyDescent="0.3">
      <c r="A220" t="str">
        <f t="shared" si="3"/>
        <v>Буйнакский район МБОУ "Кафыркумухская СОШ имени М.А. Алхлаева"</v>
      </c>
      <c r="B220" t="s">
        <v>224</v>
      </c>
      <c r="C220" t="s">
        <v>231</v>
      </c>
      <c r="D220" s="1">
        <v>1000015461154</v>
      </c>
      <c r="E220">
        <v>0</v>
      </c>
      <c r="F220">
        <v>0</v>
      </c>
      <c r="G220" t="s">
        <v>224</v>
      </c>
      <c r="H220" t="s">
        <v>231</v>
      </c>
      <c r="I220" s="1" t="e">
        <f>VLOOKUP(D220,#REF!,1,0)</f>
        <v>#REF!</v>
      </c>
    </row>
    <row r="221" spans="1:9" hidden="1" x14ac:dyDescent="0.3">
      <c r="A221" t="str">
        <f t="shared" si="3"/>
        <v>Буйнакский район МБОУ "Н-Дженгутаевская СОШ"</v>
      </c>
      <c r="B221" t="s">
        <v>224</v>
      </c>
      <c r="C221" t="s">
        <v>232</v>
      </c>
      <c r="D221" s="1">
        <v>1000010250932</v>
      </c>
      <c r="E221">
        <v>352</v>
      </c>
      <c r="F221">
        <v>15</v>
      </c>
      <c r="G221" t="s">
        <v>224</v>
      </c>
      <c r="H221" t="s">
        <v>232</v>
      </c>
      <c r="I221" s="1" t="e">
        <f>VLOOKUP(D221,#REF!,1,0)</f>
        <v>#REF!</v>
      </c>
    </row>
    <row r="222" spans="1:9" hidden="1" x14ac:dyDescent="0.3">
      <c r="A222" t="str">
        <f t="shared" si="3"/>
        <v>Буйнакский район МБОУ "Нижнеказанищенская гимназия имени А.Акаева"</v>
      </c>
      <c r="B222" t="s">
        <v>224</v>
      </c>
      <c r="C222" t="s">
        <v>233</v>
      </c>
      <c r="D222" s="1">
        <v>1000015599418</v>
      </c>
      <c r="E222">
        <v>0</v>
      </c>
      <c r="F222">
        <v>0</v>
      </c>
      <c r="G222" t="s">
        <v>224</v>
      </c>
      <c r="H222" t="s">
        <v>233</v>
      </c>
      <c r="I222" s="1" t="e">
        <f>VLOOKUP(D222,#REF!,1,0)</f>
        <v>#REF!</v>
      </c>
    </row>
    <row r="223" spans="1:9" hidden="1" x14ac:dyDescent="0.3">
      <c r="A223" t="str">
        <f t="shared" si="3"/>
        <v>Буйнакский район МБОУ "Нижнеказанищенская СОШ №2 им. Н. Ханмурзаева</v>
      </c>
      <c r="B223" t="s">
        <v>224</v>
      </c>
      <c r="C223" t="s">
        <v>234</v>
      </c>
      <c r="D223" s="1">
        <v>1000010251807</v>
      </c>
      <c r="E223">
        <v>0</v>
      </c>
      <c r="F223">
        <v>0</v>
      </c>
      <c r="G223" t="s">
        <v>224</v>
      </c>
      <c r="H223" t="s">
        <v>234</v>
      </c>
      <c r="I223" s="1" t="e">
        <f>VLOOKUP(D223,#REF!,1,0)</f>
        <v>#REF!</v>
      </c>
    </row>
    <row r="224" spans="1:9" hidden="1" x14ac:dyDescent="0.3">
      <c r="A224" t="str">
        <f t="shared" si="3"/>
        <v>Буйнакский район МБОУ "Нижнеказанищенский Многопрофильный Лицей"</v>
      </c>
      <c r="B224" t="s">
        <v>224</v>
      </c>
      <c r="C224" t="s">
        <v>235</v>
      </c>
      <c r="D224" s="1">
        <v>1000001206307</v>
      </c>
      <c r="E224">
        <v>336</v>
      </c>
      <c r="F224">
        <v>14</v>
      </c>
      <c r="G224" t="s">
        <v>224</v>
      </c>
      <c r="H224" t="s">
        <v>235</v>
      </c>
      <c r="I224" s="1" t="e">
        <f>VLOOKUP(D224,#REF!,1,0)</f>
        <v>#REF!</v>
      </c>
    </row>
    <row r="225" spans="1:9" hidden="1" x14ac:dyDescent="0.3">
      <c r="A225" t="str">
        <f t="shared" si="3"/>
        <v>Буйнакский район МБОУ "Халимбекаульская СОШ"</v>
      </c>
      <c r="B225" t="s">
        <v>224</v>
      </c>
      <c r="C225" t="s">
        <v>236</v>
      </c>
      <c r="D225" s="1">
        <v>1000015859851</v>
      </c>
      <c r="E225">
        <v>0</v>
      </c>
      <c r="F225">
        <v>0</v>
      </c>
      <c r="G225" t="s">
        <v>224</v>
      </c>
      <c r="H225" t="s">
        <v>236</v>
      </c>
      <c r="I225" s="1" t="e">
        <f>VLOOKUP(D225,#REF!,1,0)</f>
        <v>#REF!</v>
      </c>
    </row>
    <row r="226" spans="1:9" hidden="1" x14ac:dyDescent="0.3">
      <c r="A226" t="str">
        <f t="shared" si="3"/>
        <v>Буйнакский район МБОУ "Чиркейская гимназия"</v>
      </c>
      <c r="B226" t="s">
        <v>224</v>
      </c>
      <c r="C226" t="s">
        <v>237</v>
      </c>
      <c r="D226" s="1">
        <v>1000009566095</v>
      </c>
      <c r="E226">
        <v>0</v>
      </c>
      <c r="F226">
        <v>0</v>
      </c>
      <c r="G226" t="s">
        <v>224</v>
      </c>
      <c r="H226" t="s">
        <v>237</v>
      </c>
      <c r="I226" s="1" t="e">
        <f>VLOOKUP(D226,#REF!,1,0)</f>
        <v>#REF!</v>
      </c>
    </row>
    <row r="227" spans="1:9" hidden="1" x14ac:dyDescent="0.3">
      <c r="A227" t="str">
        <f t="shared" si="3"/>
        <v>Буйнакский район МБОУ "Чиркейский образовательный центр"</v>
      </c>
      <c r="B227" t="s">
        <v>224</v>
      </c>
      <c r="C227" t="s">
        <v>238</v>
      </c>
      <c r="D227" s="1">
        <v>50865</v>
      </c>
      <c r="E227">
        <v>0</v>
      </c>
      <c r="F227">
        <v>0</v>
      </c>
      <c r="G227" t="s">
        <v>224</v>
      </c>
      <c r="H227" t="s">
        <v>238</v>
      </c>
      <c r="I227" s="1" t="e">
        <f>VLOOKUP(D227,#REF!,1,0)</f>
        <v>#REF!</v>
      </c>
    </row>
    <row r="228" spans="1:9" hidden="1" x14ac:dyDescent="0.3">
      <c r="A228" t="str">
        <f t="shared" si="3"/>
        <v>Буйнакский район МБОУ "Эрпелинская СОШ им. Апашева М. Д."</v>
      </c>
      <c r="B228" t="s">
        <v>224</v>
      </c>
      <c r="C228" t="s">
        <v>239</v>
      </c>
      <c r="D228" s="1">
        <v>1000010251988</v>
      </c>
      <c r="E228">
        <v>0</v>
      </c>
      <c r="F228">
        <v>0</v>
      </c>
      <c r="G228" t="s">
        <v>224</v>
      </c>
      <c r="H228" t="s">
        <v>239</v>
      </c>
      <c r="I228" s="1" t="e">
        <f>VLOOKUP(D228,#REF!,1,0)</f>
        <v>#REF!</v>
      </c>
    </row>
    <row r="229" spans="1:9" hidden="1" x14ac:dyDescent="0.3">
      <c r="A229" t="str">
        <f t="shared" si="3"/>
        <v>Буйнакский район МБОУ Верхнекаранайская СОШ</v>
      </c>
      <c r="B229" t="s">
        <v>224</v>
      </c>
      <c r="C229" t="s">
        <v>240</v>
      </c>
      <c r="D229" s="1">
        <v>1000011996741</v>
      </c>
      <c r="E229">
        <v>120</v>
      </c>
      <c r="F229">
        <v>5</v>
      </c>
      <c r="G229" t="s">
        <v>224</v>
      </c>
      <c r="H229" t="s">
        <v>240</v>
      </c>
      <c r="I229" s="1" t="e">
        <f>VLOOKUP(D229,#REF!,1,0)</f>
        <v>#REF!</v>
      </c>
    </row>
    <row r="230" spans="1:9" hidden="1" x14ac:dyDescent="0.3">
      <c r="A230" t="str">
        <f t="shared" si="3"/>
        <v>Буйнакский район МБОУ"Нижнеказанищенская сош№3"</v>
      </c>
      <c r="B230" t="s">
        <v>224</v>
      </c>
      <c r="C230" t="s">
        <v>241</v>
      </c>
      <c r="D230" s="1">
        <v>1000010249279</v>
      </c>
      <c r="E230">
        <v>235</v>
      </c>
      <c r="F230">
        <v>10</v>
      </c>
      <c r="G230" t="s">
        <v>224</v>
      </c>
      <c r="H230" t="s">
        <v>241</v>
      </c>
      <c r="I230" s="1" t="e">
        <f>VLOOKUP(D230,#REF!,1,0)</f>
        <v>#REF!</v>
      </c>
    </row>
    <row r="231" spans="1:9" hidden="1" x14ac:dyDescent="0.3">
      <c r="A231" t="str">
        <f t="shared" si="3"/>
        <v>Буйнакский район МКОУ "Агачкалинская СОШ"</v>
      </c>
      <c r="B231" t="s">
        <v>224</v>
      </c>
      <c r="C231" t="s">
        <v>242</v>
      </c>
      <c r="D231" s="1">
        <v>1000010250903</v>
      </c>
      <c r="E231">
        <v>0</v>
      </c>
      <c r="F231">
        <v>0</v>
      </c>
      <c r="G231" t="s">
        <v>224</v>
      </c>
      <c r="H231" t="s">
        <v>242</v>
      </c>
      <c r="I231" s="1" t="e">
        <f>VLOOKUP(D231,#REF!,1,0)</f>
        <v>#REF!</v>
      </c>
    </row>
    <row r="232" spans="1:9" hidden="1" x14ac:dyDescent="0.3">
      <c r="A232" t="str">
        <f t="shared" si="3"/>
        <v>Буйнакский район МКОУ "Акайталинская СОШ"</v>
      </c>
      <c r="B232" t="s">
        <v>224</v>
      </c>
      <c r="C232" t="s">
        <v>243</v>
      </c>
      <c r="D232" s="1">
        <v>1000010252335</v>
      </c>
      <c r="E232">
        <v>144</v>
      </c>
      <c r="F232">
        <v>6</v>
      </c>
      <c r="G232" t="s">
        <v>224</v>
      </c>
      <c r="H232" t="s">
        <v>243</v>
      </c>
      <c r="I232" s="1" t="e">
        <f>VLOOKUP(D232,#REF!,1,0)</f>
        <v>#REF!</v>
      </c>
    </row>
    <row r="233" spans="1:9" hidden="1" x14ac:dyDescent="0.3">
      <c r="A233" t="str">
        <f t="shared" si="3"/>
        <v>Буйнакский район МКОУ "Апшинская СОШ"</v>
      </c>
      <c r="B233" t="s">
        <v>224</v>
      </c>
      <c r="C233" t="s">
        <v>244</v>
      </c>
      <c r="D233" s="1">
        <v>1000010250921</v>
      </c>
      <c r="E233">
        <v>0</v>
      </c>
      <c r="F233">
        <v>0</v>
      </c>
      <c r="G233" t="s">
        <v>224</v>
      </c>
      <c r="H233" t="s">
        <v>244</v>
      </c>
      <c r="I233" s="1" t="e">
        <f>VLOOKUP(D233,#REF!,1,0)</f>
        <v>#REF!</v>
      </c>
    </row>
    <row r="234" spans="1:9" hidden="1" x14ac:dyDescent="0.3">
      <c r="A234" t="str">
        <f t="shared" si="3"/>
        <v>Буйнакский район МКОУ "Арахкентская СОШ"</v>
      </c>
      <c r="B234" t="s">
        <v>224</v>
      </c>
      <c r="C234" t="s">
        <v>245</v>
      </c>
      <c r="D234" s="1">
        <v>1000010212331</v>
      </c>
      <c r="E234">
        <v>120</v>
      </c>
      <c r="F234">
        <v>5</v>
      </c>
      <c r="G234" t="s">
        <v>224</v>
      </c>
      <c r="H234" t="s">
        <v>245</v>
      </c>
      <c r="I234" s="1" t="e">
        <f>VLOOKUP(D234,#REF!,1,0)</f>
        <v>#REF!</v>
      </c>
    </row>
    <row r="235" spans="1:9" hidden="1" x14ac:dyDescent="0.3">
      <c r="A235" t="str">
        <f t="shared" si="3"/>
        <v>Буйнакский район МКОУ "Аркасская ООШ"</v>
      </c>
      <c r="B235" t="s">
        <v>224</v>
      </c>
      <c r="C235" t="s">
        <v>246</v>
      </c>
      <c r="D235" s="1">
        <v>1000011996191</v>
      </c>
      <c r="E235">
        <v>0</v>
      </c>
      <c r="F235">
        <v>0</v>
      </c>
      <c r="G235" t="s">
        <v>224</v>
      </c>
      <c r="H235" t="s">
        <v>246</v>
      </c>
      <c r="I235" s="1" t="e">
        <f>VLOOKUP(D235,#REF!,1,0)</f>
        <v>#REF!</v>
      </c>
    </row>
    <row r="236" spans="1:9" hidden="1" x14ac:dyDescent="0.3">
      <c r="A236" t="str">
        <f t="shared" si="3"/>
        <v>Буйнакский район МКОУ "В-Дженгутайская СОШ"</v>
      </c>
      <c r="B236" t="s">
        <v>224</v>
      </c>
      <c r="C236" t="s">
        <v>247</v>
      </c>
      <c r="D236" s="1">
        <v>1000010250934</v>
      </c>
      <c r="E236">
        <v>0</v>
      </c>
      <c r="F236">
        <v>0</v>
      </c>
      <c r="G236" t="s">
        <v>224</v>
      </c>
      <c r="H236" t="s">
        <v>247</v>
      </c>
      <c r="I236" s="1" t="e">
        <f>VLOOKUP(D236,#REF!,1,0)</f>
        <v>#REF!</v>
      </c>
    </row>
    <row r="237" spans="1:9" hidden="1" x14ac:dyDescent="0.3">
      <c r="A237" t="str">
        <f t="shared" si="3"/>
        <v>Буйнакский район МКОУ "Дурангинская СОШ"</v>
      </c>
      <c r="B237" t="s">
        <v>224</v>
      </c>
      <c r="C237" t="s">
        <v>248</v>
      </c>
      <c r="D237" s="1">
        <v>1000010251121</v>
      </c>
      <c r="E237">
        <v>0</v>
      </c>
      <c r="F237">
        <v>0</v>
      </c>
      <c r="G237" t="s">
        <v>224</v>
      </c>
      <c r="H237" t="s">
        <v>248</v>
      </c>
      <c r="I237" s="1" t="e">
        <f>VLOOKUP(D237,#REF!,1,0)</f>
        <v>#REF!</v>
      </c>
    </row>
    <row r="238" spans="1:9" hidden="1" x14ac:dyDescent="0.3">
      <c r="A238" t="str">
        <f t="shared" si="3"/>
        <v>Буйнакский район МКОУ "Карамахинская ООШ"</v>
      </c>
      <c r="B238" t="s">
        <v>224</v>
      </c>
      <c r="C238" t="s">
        <v>249</v>
      </c>
      <c r="D238" s="1">
        <v>1000011997097</v>
      </c>
      <c r="E238">
        <v>0</v>
      </c>
      <c r="F238">
        <v>0</v>
      </c>
      <c r="G238" t="s">
        <v>224</v>
      </c>
      <c r="H238" t="s">
        <v>249</v>
      </c>
      <c r="I238" s="1" t="e">
        <f>VLOOKUP(D238,#REF!,1,0)</f>
        <v>#REF!</v>
      </c>
    </row>
    <row r="239" spans="1:9" hidden="1" x14ac:dyDescent="0.3">
      <c r="A239" t="str">
        <f t="shared" si="3"/>
        <v>Буйнакский район МКОУ "Манасаульская СОШ"</v>
      </c>
      <c r="B239" t="s">
        <v>224</v>
      </c>
      <c r="C239" t="s">
        <v>250</v>
      </c>
      <c r="D239" s="1">
        <v>1000010250913</v>
      </c>
      <c r="E239">
        <v>0</v>
      </c>
      <c r="F239">
        <v>0</v>
      </c>
      <c r="G239" t="s">
        <v>224</v>
      </c>
      <c r="H239" t="s">
        <v>250</v>
      </c>
      <c r="I239" s="1" t="e">
        <f>VLOOKUP(D239,#REF!,1,0)</f>
        <v>#REF!</v>
      </c>
    </row>
    <row r="240" spans="1:9" hidden="1" x14ac:dyDescent="0.3">
      <c r="A240" t="str">
        <f t="shared" si="3"/>
        <v>Буйнакский район МКОУ "Нижнеказанищеская СОШ№4"</v>
      </c>
      <c r="B240" t="s">
        <v>224</v>
      </c>
      <c r="C240" t="s">
        <v>251</v>
      </c>
      <c r="D240" s="1">
        <v>1000010251877</v>
      </c>
      <c r="E240">
        <v>96</v>
      </c>
      <c r="F240">
        <v>4</v>
      </c>
      <c r="G240" t="s">
        <v>224</v>
      </c>
      <c r="H240" t="s">
        <v>251</v>
      </c>
      <c r="I240" s="1" t="e">
        <f>VLOOKUP(D240,#REF!,1,0)</f>
        <v>#REF!</v>
      </c>
    </row>
    <row r="241" spans="1:9" hidden="1" x14ac:dyDescent="0.3">
      <c r="A241" t="str">
        <f t="shared" si="3"/>
        <v>Буйнакский район МКОУ "Н-Каранайская оош"</v>
      </c>
      <c r="B241" t="s">
        <v>224</v>
      </c>
      <c r="C241" t="s">
        <v>252</v>
      </c>
      <c r="D241" s="1">
        <v>1000011997184</v>
      </c>
      <c r="E241">
        <v>0</v>
      </c>
      <c r="F241">
        <v>0</v>
      </c>
      <c r="G241" t="s">
        <v>224</v>
      </c>
      <c r="H241" t="s">
        <v>252</v>
      </c>
      <c r="I241" s="1" t="e">
        <f>VLOOKUP(D241,#REF!,1,0)</f>
        <v>#REF!</v>
      </c>
    </row>
    <row r="242" spans="1:9" hidden="1" x14ac:dyDescent="0.3">
      <c r="A242" t="str">
        <f t="shared" si="3"/>
        <v>Буйнакский район МКОУ "Такалайская СОШ"</v>
      </c>
      <c r="B242" t="s">
        <v>224</v>
      </c>
      <c r="C242" t="s">
        <v>253</v>
      </c>
      <c r="D242" s="1">
        <v>1000010250407</v>
      </c>
      <c r="E242">
        <v>0</v>
      </c>
      <c r="F242">
        <v>0</v>
      </c>
      <c r="G242" t="s">
        <v>224</v>
      </c>
      <c r="H242" t="s">
        <v>253</v>
      </c>
      <c r="I242" s="1" t="e">
        <f>VLOOKUP(D242,#REF!,1,0)</f>
        <v>#REF!</v>
      </c>
    </row>
    <row r="243" spans="1:9" hidden="1" x14ac:dyDescent="0.3">
      <c r="A243" t="str">
        <f t="shared" si="3"/>
        <v>Буйнакский район МКОУ "Чабанмахинская СОШ"</v>
      </c>
      <c r="B243" t="s">
        <v>224</v>
      </c>
      <c r="C243" t="s">
        <v>254</v>
      </c>
      <c r="D243" s="1">
        <v>1000010250846</v>
      </c>
      <c r="E243">
        <v>0</v>
      </c>
      <c r="F243">
        <v>0</v>
      </c>
      <c r="G243" t="s">
        <v>224</v>
      </c>
      <c r="H243" t="s">
        <v>254</v>
      </c>
      <c r="I243" s="1" t="e">
        <f>VLOOKUP(D243,#REF!,1,0)</f>
        <v>#REF!</v>
      </c>
    </row>
    <row r="244" spans="1:9" hidden="1" x14ac:dyDescent="0.3">
      <c r="A244" t="str">
        <f t="shared" si="3"/>
        <v>Буйнакский район МКОУ "Чанкурбенская СОШ"</v>
      </c>
      <c r="B244" t="s">
        <v>224</v>
      </c>
      <c r="C244" t="s">
        <v>255</v>
      </c>
      <c r="D244" s="1">
        <v>1000010250847</v>
      </c>
      <c r="E244">
        <v>0</v>
      </c>
      <c r="F244">
        <v>0</v>
      </c>
      <c r="G244" t="s">
        <v>224</v>
      </c>
      <c r="H244" t="s">
        <v>255</v>
      </c>
      <c r="I244" s="1" t="e">
        <f>VLOOKUP(D244,#REF!,1,0)</f>
        <v>#REF!</v>
      </c>
    </row>
    <row r="245" spans="1:9" hidden="1" x14ac:dyDescent="0.3">
      <c r="A245" t="str">
        <f t="shared" si="3"/>
        <v>Буйнакский район МКОУ "Экибулакская ООШ"</v>
      </c>
      <c r="B245" t="s">
        <v>224</v>
      </c>
      <c r="C245" t="s">
        <v>256</v>
      </c>
      <c r="D245" s="1">
        <v>1000012071782</v>
      </c>
      <c r="E245">
        <v>0</v>
      </c>
      <c r="F245">
        <v>0</v>
      </c>
      <c r="G245" t="s">
        <v>224</v>
      </c>
      <c r="H245" t="s">
        <v>256</v>
      </c>
      <c r="I245" s="1" t="e">
        <f>VLOOKUP(D245,#REF!,1,0)</f>
        <v>#REF!</v>
      </c>
    </row>
    <row r="246" spans="1:9" hidden="1" x14ac:dyDescent="0.3">
      <c r="A246" t="str">
        <f t="shared" si="3"/>
        <v>Буйнакский район МКОУ Ванашинская ООШ</v>
      </c>
      <c r="B246" t="s">
        <v>224</v>
      </c>
      <c r="C246" t="s">
        <v>257</v>
      </c>
      <c r="D246" s="1">
        <v>1000011996647</v>
      </c>
      <c r="E246">
        <v>0</v>
      </c>
      <c r="F246">
        <v>0</v>
      </c>
      <c r="G246" t="s">
        <v>224</v>
      </c>
      <c r="H246" t="s">
        <v>257</v>
      </c>
      <c r="I246" s="1" t="e">
        <f>VLOOKUP(D246,#REF!,1,0)</f>
        <v>#REF!</v>
      </c>
    </row>
    <row r="247" spans="1:9" hidden="1" x14ac:dyDescent="0.3">
      <c r="A247" t="str">
        <f t="shared" si="3"/>
        <v>Буйнакский район МКОУ Ишкартынская СОШ</v>
      </c>
      <c r="B247" t="s">
        <v>224</v>
      </c>
      <c r="C247" t="s">
        <v>258</v>
      </c>
      <c r="D247" s="1">
        <v>1000011997069</v>
      </c>
      <c r="E247">
        <v>0</v>
      </c>
      <c r="F247">
        <v>0</v>
      </c>
      <c r="G247" t="s">
        <v>224</v>
      </c>
      <c r="H247" t="s">
        <v>258</v>
      </c>
      <c r="I247" s="1" t="e">
        <f>VLOOKUP(D247,#REF!,1,0)</f>
        <v>#REF!</v>
      </c>
    </row>
    <row r="248" spans="1:9" hidden="1" x14ac:dyDescent="0.3">
      <c r="A248" t="str">
        <f t="shared" si="3"/>
        <v>Буйнакский район МКОУ Кадарская ООШ</v>
      </c>
      <c r="B248" t="s">
        <v>224</v>
      </c>
      <c r="C248" t="s">
        <v>259</v>
      </c>
      <c r="D248" s="1">
        <v>1000012075379</v>
      </c>
      <c r="E248">
        <v>0</v>
      </c>
      <c r="F248">
        <v>0</v>
      </c>
      <c r="G248" t="s">
        <v>224</v>
      </c>
      <c r="H248" t="s">
        <v>259</v>
      </c>
      <c r="I248" s="1" t="e">
        <f>VLOOKUP(D248,#REF!,1,0)</f>
        <v>#REF!</v>
      </c>
    </row>
    <row r="249" spans="1:9" hidden="1" x14ac:dyDescent="0.3">
      <c r="A249" t="str">
        <f t="shared" si="3"/>
        <v>Буйнакский район МКОУ"Верхнеказанищенская СОШ№2"</v>
      </c>
      <c r="B249" t="s">
        <v>224</v>
      </c>
      <c r="C249" t="s">
        <v>260</v>
      </c>
      <c r="D249" s="1">
        <v>1000004261509</v>
      </c>
      <c r="E249">
        <v>0</v>
      </c>
      <c r="F249">
        <v>0</v>
      </c>
      <c r="G249" t="s">
        <v>224</v>
      </c>
      <c r="H249" t="s">
        <v>260</v>
      </c>
      <c r="I249" s="1" t="e">
        <f>VLOOKUP(D249,#REF!,1,0)</f>
        <v>#REF!</v>
      </c>
    </row>
    <row r="250" spans="1:9" hidden="1" x14ac:dyDescent="0.3">
      <c r="A250" t="str">
        <f t="shared" si="3"/>
        <v>Буйнакский район ХНОШ имени им.Мусаева А.М</v>
      </c>
      <c r="B250" t="s">
        <v>224</v>
      </c>
      <c r="C250" t="s">
        <v>261</v>
      </c>
      <c r="D250" s="1">
        <v>1000010250919</v>
      </c>
      <c r="E250">
        <v>0</v>
      </c>
      <c r="F250">
        <v>0</v>
      </c>
      <c r="G250" t="s">
        <v>224</v>
      </c>
      <c r="H250" t="s">
        <v>261</v>
      </c>
      <c r="I250" s="1" t="e">
        <f>VLOOKUP(D250,#REF!,1,0)</f>
        <v>#REF!</v>
      </c>
    </row>
    <row r="251" spans="1:9" hidden="1" x14ac:dyDescent="0.3">
      <c r="A251" t="str">
        <f t="shared" si="3"/>
        <v>Гергебильский район ГКОУ РД "Курминская СШИ"</v>
      </c>
      <c r="B251" t="s">
        <v>262</v>
      </c>
      <c r="C251" t="s">
        <v>263</v>
      </c>
      <c r="D251" s="1">
        <v>1000000830949</v>
      </c>
      <c r="E251">
        <v>0</v>
      </c>
      <c r="F251">
        <v>0</v>
      </c>
      <c r="G251" t="s">
        <v>262</v>
      </c>
      <c r="H251" t="s">
        <v>263</v>
      </c>
      <c r="I251" s="1" t="e">
        <f>VLOOKUP(D251,#REF!,1,0)</f>
        <v>#REF!</v>
      </c>
    </row>
    <row r="252" spans="1:9" hidden="1" x14ac:dyDescent="0.3">
      <c r="A252" t="str">
        <f t="shared" si="3"/>
        <v>Гергебильский район МКОУ "Аймакинская СОШ им. Шамиля Л. З."</v>
      </c>
      <c r="B252" t="s">
        <v>262</v>
      </c>
      <c r="C252" t="s">
        <v>264</v>
      </c>
      <c r="D252" s="1">
        <v>1000001217552</v>
      </c>
      <c r="E252">
        <v>0</v>
      </c>
      <c r="F252">
        <v>0</v>
      </c>
      <c r="G252" t="s">
        <v>262</v>
      </c>
      <c r="H252" t="s">
        <v>264</v>
      </c>
      <c r="I252" s="1" t="e">
        <f>VLOOKUP(D252,#REF!,1,0)</f>
        <v>#REF!</v>
      </c>
    </row>
    <row r="253" spans="1:9" hidden="1" x14ac:dyDescent="0.3">
      <c r="A253" t="str">
        <f t="shared" si="3"/>
        <v>Гергебильский район МКОУ "Гергебильская СОШ №1"</v>
      </c>
      <c r="B253" t="s">
        <v>262</v>
      </c>
      <c r="C253" t="s">
        <v>265</v>
      </c>
      <c r="D253" s="1">
        <v>50838</v>
      </c>
      <c r="E253">
        <v>0</v>
      </c>
      <c r="F253">
        <v>0</v>
      </c>
      <c r="G253" t="s">
        <v>262</v>
      </c>
      <c r="H253" t="s">
        <v>265</v>
      </c>
      <c r="I253" s="1" t="e">
        <f>VLOOKUP(D253,#REF!,1,0)</f>
        <v>#REF!</v>
      </c>
    </row>
    <row r="254" spans="1:9" hidden="1" x14ac:dyDescent="0.3">
      <c r="A254" t="str">
        <f t="shared" si="3"/>
        <v>Гергебильский район МКОУ "ГСОШ №2"</v>
      </c>
      <c r="B254" t="s">
        <v>262</v>
      </c>
      <c r="C254" t="s">
        <v>266</v>
      </c>
      <c r="D254" s="1">
        <v>1000015761286</v>
      </c>
      <c r="E254">
        <v>0</v>
      </c>
      <c r="F254">
        <v>0</v>
      </c>
      <c r="G254" t="s">
        <v>262</v>
      </c>
      <c r="H254" t="s">
        <v>266</v>
      </c>
      <c r="I254" s="1" t="e">
        <f>VLOOKUP(D254,#REF!,1,0)</f>
        <v>#REF!</v>
      </c>
    </row>
    <row r="255" spans="1:9" hidden="1" x14ac:dyDescent="0.3">
      <c r="A255" t="str">
        <f t="shared" si="3"/>
        <v>Гергебильский район МКОУ "Кикунинская СОШ"</v>
      </c>
      <c r="B255" t="s">
        <v>262</v>
      </c>
      <c r="C255" t="s">
        <v>267</v>
      </c>
      <c r="D255" s="1">
        <v>1000011990080</v>
      </c>
      <c r="E255">
        <v>0</v>
      </c>
      <c r="F255">
        <v>0</v>
      </c>
      <c r="G255" t="s">
        <v>262</v>
      </c>
      <c r="H255" t="s">
        <v>267</v>
      </c>
      <c r="I255" s="1" t="e">
        <f>VLOOKUP(D255,#REF!,1,0)</f>
        <v>#REF!</v>
      </c>
    </row>
    <row r="256" spans="1:9" hidden="1" x14ac:dyDescent="0.3">
      <c r="A256" t="str">
        <f t="shared" si="3"/>
        <v>Гергебильский район МКОУ "Кудутлинская СОШ"</v>
      </c>
      <c r="B256" t="s">
        <v>262</v>
      </c>
      <c r="C256" t="s">
        <v>268</v>
      </c>
      <c r="D256" s="1">
        <v>1000010317884</v>
      </c>
      <c r="E256">
        <v>0</v>
      </c>
      <c r="F256">
        <v>0</v>
      </c>
      <c r="G256" t="s">
        <v>262</v>
      </c>
      <c r="H256" t="s">
        <v>268</v>
      </c>
      <c r="I256" s="1" t="e">
        <f>VLOOKUP(D256,#REF!,1,0)</f>
        <v>#REF!</v>
      </c>
    </row>
    <row r="257" spans="1:9" hidden="1" x14ac:dyDescent="0.3">
      <c r="A257" t="str">
        <f t="shared" si="3"/>
        <v>Гергебильский район МКОУ "Маалинская СОШ"</v>
      </c>
      <c r="B257" t="s">
        <v>262</v>
      </c>
      <c r="C257" t="s">
        <v>269</v>
      </c>
      <c r="D257" s="1">
        <v>1000010249238</v>
      </c>
      <c r="E257">
        <v>0</v>
      </c>
      <c r="F257">
        <v>0</v>
      </c>
      <c r="G257" t="s">
        <v>262</v>
      </c>
      <c r="H257" t="s">
        <v>269</v>
      </c>
      <c r="I257" s="1" t="e">
        <f>VLOOKUP(D257,#REF!,1,0)</f>
        <v>#REF!</v>
      </c>
    </row>
    <row r="258" spans="1:9" hidden="1" x14ac:dyDescent="0.3">
      <c r="A258" t="str">
        <f t="shared" si="3"/>
        <v>Гергебильский район МКОУ "Могохская СОШ"</v>
      </c>
      <c r="B258" t="s">
        <v>262</v>
      </c>
      <c r="C258" t="s">
        <v>270</v>
      </c>
      <c r="D258" s="1">
        <v>1000009565140</v>
      </c>
      <c r="E258">
        <v>0</v>
      </c>
      <c r="F258">
        <v>0</v>
      </c>
      <c r="G258" t="s">
        <v>262</v>
      </c>
      <c r="H258" t="s">
        <v>270</v>
      </c>
      <c r="I258" s="1" t="e">
        <f>VLOOKUP(D258,#REF!,1,0)</f>
        <v>#REF!</v>
      </c>
    </row>
    <row r="259" spans="1:9" hidden="1" x14ac:dyDescent="0.3">
      <c r="A259" t="str">
        <f t="shared" ref="A259:A322" si="4">_xlfn.CONCAT(B259," ",C259)</f>
        <v>Гергебильский район МКОУ "Мурадинская СОШ"</v>
      </c>
      <c r="B259" t="s">
        <v>262</v>
      </c>
      <c r="C259" t="s">
        <v>271</v>
      </c>
      <c r="D259" s="1">
        <v>50802</v>
      </c>
      <c r="E259">
        <v>0</v>
      </c>
      <c r="F259">
        <v>0</v>
      </c>
      <c r="G259" t="s">
        <v>262</v>
      </c>
      <c r="H259" t="s">
        <v>271</v>
      </c>
      <c r="I259" s="1" t="e">
        <f>VLOOKUP(D259,#REF!,1,0)</f>
        <v>#REF!</v>
      </c>
    </row>
    <row r="260" spans="1:9" hidden="1" x14ac:dyDescent="0.3">
      <c r="A260" t="str">
        <f t="shared" si="4"/>
        <v>Гергебильский район МКОУ "Хвартикунинская СОШ"</v>
      </c>
      <c r="B260" t="s">
        <v>262</v>
      </c>
      <c r="C260" t="s">
        <v>272</v>
      </c>
      <c r="D260" s="1">
        <v>1000010315009</v>
      </c>
      <c r="E260">
        <v>144</v>
      </c>
      <c r="F260">
        <v>6</v>
      </c>
      <c r="G260" t="s">
        <v>262</v>
      </c>
      <c r="H260" t="s">
        <v>272</v>
      </c>
      <c r="I260" s="1" t="e">
        <f>VLOOKUP(D260,#REF!,1,0)</f>
        <v>#REF!</v>
      </c>
    </row>
    <row r="261" spans="1:9" hidden="1" x14ac:dyDescent="0.3">
      <c r="A261" t="str">
        <f t="shared" si="4"/>
        <v>Гергебильский район МКОУ "Чалдинская СОШ"</v>
      </c>
      <c r="B261" t="s">
        <v>262</v>
      </c>
      <c r="C261" t="s">
        <v>273</v>
      </c>
      <c r="D261" s="1">
        <v>1000010315012</v>
      </c>
      <c r="E261">
        <v>0</v>
      </c>
      <c r="F261">
        <v>0</v>
      </c>
      <c r="G261" t="s">
        <v>262</v>
      </c>
      <c r="H261" t="s">
        <v>273</v>
      </c>
      <c r="I261" s="1" t="e">
        <f>VLOOKUP(D261,#REF!,1,0)</f>
        <v>#REF!</v>
      </c>
    </row>
    <row r="262" spans="1:9" hidden="1" x14ac:dyDescent="0.3">
      <c r="A262" t="str">
        <f t="shared" si="4"/>
        <v>Гумбетовский район МКОУ  "Мехельтинская  СОШ"</v>
      </c>
      <c r="B262" t="s">
        <v>274</v>
      </c>
      <c r="C262" t="s">
        <v>275</v>
      </c>
      <c r="D262" s="1">
        <v>1000004426837</v>
      </c>
      <c r="E262">
        <v>0</v>
      </c>
      <c r="F262">
        <v>0</v>
      </c>
      <c r="G262" t="s">
        <v>274</v>
      </c>
      <c r="H262" t="s">
        <v>275</v>
      </c>
      <c r="I262" s="1" t="e">
        <f>VLOOKUP(D262,#REF!,1,0)</f>
        <v>#REF!</v>
      </c>
    </row>
    <row r="263" spans="1:9" hidden="1" x14ac:dyDescent="0.3">
      <c r="A263" t="str">
        <f t="shared" si="4"/>
        <v>Гумбетовский район МКОУ "Арадирихская СОШ"</v>
      </c>
      <c r="B263" t="s">
        <v>274</v>
      </c>
      <c r="C263" t="s">
        <v>276</v>
      </c>
      <c r="D263" s="1">
        <v>1000015814013</v>
      </c>
      <c r="E263">
        <v>0</v>
      </c>
      <c r="F263">
        <v>0</v>
      </c>
      <c r="G263" t="s">
        <v>274</v>
      </c>
      <c r="H263" t="s">
        <v>276</v>
      </c>
      <c r="I263" s="1" t="e">
        <f>VLOOKUP(D263,#REF!,1,0)</f>
        <v>#REF!</v>
      </c>
    </row>
    <row r="264" spans="1:9" hidden="1" x14ac:dyDescent="0.3">
      <c r="A264" t="str">
        <f t="shared" si="4"/>
        <v>Гумбетовский район МКОУ "Аргванинская СОШ"</v>
      </c>
      <c r="B264" t="s">
        <v>274</v>
      </c>
      <c r="C264" t="s">
        <v>277</v>
      </c>
      <c r="D264" s="1">
        <v>1000010952394</v>
      </c>
      <c r="E264">
        <v>0</v>
      </c>
      <c r="F264">
        <v>0</v>
      </c>
      <c r="G264" t="s">
        <v>274</v>
      </c>
      <c r="H264" t="s">
        <v>277</v>
      </c>
      <c r="I264" s="1" t="e">
        <f>VLOOKUP(D264,#REF!,1,0)</f>
        <v>#REF!</v>
      </c>
    </row>
    <row r="265" spans="1:9" hidden="1" x14ac:dyDescent="0.3">
      <c r="A265" t="str">
        <f t="shared" si="4"/>
        <v>Гумбетовский район МКОУ "Верхнеарадерихская НОШ"</v>
      </c>
      <c r="B265" t="s">
        <v>274</v>
      </c>
      <c r="C265" t="s">
        <v>278</v>
      </c>
      <c r="D265" s="1">
        <v>1000012027964</v>
      </c>
      <c r="E265">
        <v>0</v>
      </c>
      <c r="F265">
        <v>0</v>
      </c>
      <c r="G265" t="s">
        <v>274</v>
      </c>
      <c r="H265" t="s">
        <v>278</v>
      </c>
      <c r="I265" s="1" t="e">
        <f>VLOOKUP(D265,#REF!,1,0)</f>
        <v>#REF!</v>
      </c>
    </row>
    <row r="266" spans="1:9" hidden="1" x14ac:dyDescent="0.3">
      <c r="A266" t="str">
        <f t="shared" si="4"/>
        <v>Гумбетовский район МКОУ "Верхнеинховская СОШ"</v>
      </c>
      <c r="B266" t="s">
        <v>274</v>
      </c>
      <c r="C266" t="s">
        <v>279</v>
      </c>
      <c r="D266" s="1">
        <v>1000010708388</v>
      </c>
      <c r="E266">
        <v>0</v>
      </c>
      <c r="F266">
        <v>0</v>
      </c>
      <c r="G266" t="s">
        <v>274</v>
      </c>
      <c r="H266" t="s">
        <v>279</v>
      </c>
      <c r="I266" s="1" t="e">
        <f>VLOOKUP(D266,#REF!,1,0)</f>
        <v>#REF!</v>
      </c>
    </row>
    <row r="267" spans="1:9" hidden="1" x14ac:dyDescent="0.3">
      <c r="A267" t="str">
        <f t="shared" si="4"/>
        <v>Гумбетовский район МКОУ "Игалинская СОШ"</v>
      </c>
      <c r="B267" t="s">
        <v>274</v>
      </c>
      <c r="C267" t="s">
        <v>280</v>
      </c>
      <c r="D267" s="1">
        <v>1000010255652</v>
      </c>
      <c r="E267">
        <v>0</v>
      </c>
      <c r="F267">
        <v>0</v>
      </c>
      <c r="G267" t="s">
        <v>274</v>
      </c>
      <c r="H267" t="s">
        <v>280</v>
      </c>
      <c r="I267" s="1" t="e">
        <f>VLOOKUP(D267,#REF!,1,0)</f>
        <v>#REF!</v>
      </c>
    </row>
    <row r="268" spans="1:9" hidden="1" x14ac:dyDescent="0.3">
      <c r="A268" t="str">
        <f t="shared" si="4"/>
        <v>Гумбетовский район МКОУ "Ингишинская СОШ"</v>
      </c>
      <c r="B268" t="s">
        <v>274</v>
      </c>
      <c r="C268" t="s">
        <v>281</v>
      </c>
      <c r="D268" s="1">
        <v>1000010255862</v>
      </c>
      <c r="E268">
        <v>0</v>
      </c>
      <c r="F268">
        <v>0</v>
      </c>
      <c r="G268" t="s">
        <v>274</v>
      </c>
      <c r="H268" t="s">
        <v>281</v>
      </c>
      <c r="I268" s="1" t="e">
        <f>VLOOKUP(D268,#REF!,1,0)</f>
        <v>#REF!</v>
      </c>
    </row>
    <row r="269" spans="1:9" hidden="1" x14ac:dyDescent="0.3">
      <c r="A269" t="str">
        <f t="shared" si="4"/>
        <v>Гумбетовский район МКОУ "Ичичалинская НОШ"</v>
      </c>
      <c r="B269" t="s">
        <v>274</v>
      </c>
      <c r="C269" t="s">
        <v>282</v>
      </c>
      <c r="D269" s="1">
        <v>1000012027792</v>
      </c>
      <c r="E269">
        <v>0</v>
      </c>
      <c r="F269">
        <v>0</v>
      </c>
      <c r="G269" t="s">
        <v>274</v>
      </c>
      <c r="H269" t="s">
        <v>282</v>
      </c>
      <c r="I269" s="1" t="e">
        <f>VLOOKUP(D269,#REF!,1,0)</f>
        <v>#REF!</v>
      </c>
    </row>
    <row r="270" spans="1:9" hidden="1" x14ac:dyDescent="0.3">
      <c r="A270" t="str">
        <f t="shared" si="4"/>
        <v>Гумбетовский район МКОУ "Килятлинская СОШ"</v>
      </c>
      <c r="B270" t="s">
        <v>274</v>
      </c>
      <c r="C270" t="s">
        <v>283</v>
      </c>
      <c r="D270" s="1">
        <v>1000010328649</v>
      </c>
      <c r="E270">
        <v>0</v>
      </c>
      <c r="F270">
        <v>0</v>
      </c>
      <c r="G270" t="s">
        <v>274</v>
      </c>
      <c r="H270" t="s">
        <v>283</v>
      </c>
      <c r="I270" s="1" t="e">
        <f>VLOOKUP(D270,#REF!,1,0)</f>
        <v>#REF!</v>
      </c>
    </row>
    <row r="271" spans="1:9" hidden="1" x14ac:dyDescent="0.3">
      <c r="A271" t="str">
        <f t="shared" si="4"/>
        <v>Гумбетовский район МКОУ "КУНЗАХСКАЯ ООШ"</v>
      </c>
      <c r="B271" t="s">
        <v>274</v>
      </c>
      <c r="C271" t="s">
        <v>284</v>
      </c>
      <c r="D271" s="1">
        <v>1000009564285</v>
      </c>
      <c r="E271">
        <v>0</v>
      </c>
      <c r="F271">
        <v>0</v>
      </c>
      <c r="G271" t="s">
        <v>274</v>
      </c>
      <c r="H271" t="s">
        <v>284</v>
      </c>
      <c r="I271" s="1" t="e">
        <f>VLOOKUP(D271,#REF!,1,0)</f>
        <v>#REF!</v>
      </c>
    </row>
    <row r="272" spans="1:9" hidden="1" x14ac:dyDescent="0.3">
      <c r="A272" t="str">
        <f t="shared" si="4"/>
        <v>Гумбетовский район МКОУ "Мехельтинская  ООШ"</v>
      </c>
      <c r="B272" t="s">
        <v>274</v>
      </c>
      <c r="C272" t="s">
        <v>285</v>
      </c>
      <c r="D272" s="1">
        <v>22402</v>
      </c>
      <c r="E272">
        <v>0</v>
      </c>
      <c r="F272">
        <v>0</v>
      </c>
      <c r="G272" t="s">
        <v>274</v>
      </c>
      <c r="H272" t="s">
        <v>285</v>
      </c>
      <c r="I272" s="1" t="e">
        <f>VLOOKUP(D272,#REF!,1,0)</f>
        <v>#REF!</v>
      </c>
    </row>
    <row r="273" spans="1:9" hidden="1" x14ac:dyDescent="0.3">
      <c r="A273" t="str">
        <f t="shared" si="4"/>
        <v>Гумбетовский район МКОУ "Нижне-Инховская СОШ"</v>
      </c>
      <c r="B273" t="s">
        <v>274</v>
      </c>
      <c r="C273" t="s">
        <v>286</v>
      </c>
      <c r="D273" s="1">
        <v>1000009475202</v>
      </c>
      <c r="E273">
        <v>0</v>
      </c>
      <c r="F273">
        <v>0</v>
      </c>
      <c r="G273" t="s">
        <v>274</v>
      </c>
      <c r="H273" t="s">
        <v>286</v>
      </c>
      <c r="I273" s="1" t="e">
        <f>VLOOKUP(D273,#REF!,1,0)</f>
        <v>#REF!</v>
      </c>
    </row>
    <row r="274" spans="1:9" hidden="1" x14ac:dyDescent="0.3">
      <c r="A274" t="str">
        <f t="shared" si="4"/>
        <v>Гумбетовский район МКОУ "Ново-Аргванинская СОШ"</v>
      </c>
      <c r="B274" t="s">
        <v>274</v>
      </c>
      <c r="C274" t="s">
        <v>287</v>
      </c>
      <c r="D274" s="1">
        <v>1000010708511</v>
      </c>
      <c r="E274">
        <v>0</v>
      </c>
      <c r="F274">
        <v>0</v>
      </c>
      <c r="G274" t="s">
        <v>274</v>
      </c>
      <c r="H274" t="s">
        <v>287</v>
      </c>
      <c r="I274" s="1" t="e">
        <f>VLOOKUP(D274,#REF!,1,0)</f>
        <v>#REF!</v>
      </c>
    </row>
    <row r="275" spans="1:9" hidden="1" x14ac:dyDescent="0.3">
      <c r="A275" t="str">
        <f t="shared" si="4"/>
        <v>Гумбетовский район МКОУ "Тантаринская НОШ"</v>
      </c>
      <c r="B275" t="s">
        <v>274</v>
      </c>
      <c r="C275" t="s">
        <v>288</v>
      </c>
      <c r="D275" s="1">
        <v>1000012027919</v>
      </c>
      <c r="E275">
        <v>0</v>
      </c>
      <c r="F275">
        <v>0</v>
      </c>
      <c r="G275" t="s">
        <v>274</v>
      </c>
      <c r="H275" t="s">
        <v>288</v>
      </c>
      <c r="I275" s="1" t="e">
        <f>VLOOKUP(D275,#REF!,1,0)</f>
        <v>#REF!</v>
      </c>
    </row>
    <row r="276" spans="1:9" hidden="1" x14ac:dyDescent="0.3">
      <c r="A276" t="str">
        <f t="shared" si="4"/>
        <v>Гумбетовский район МКОУ "Тляратинская СОШ"</v>
      </c>
      <c r="B276" t="s">
        <v>274</v>
      </c>
      <c r="C276" t="s">
        <v>289</v>
      </c>
      <c r="D276" s="1">
        <v>1000010255300</v>
      </c>
      <c r="E276">
        <v>0</v>
      </c>
      <c r="F276">
        <v>0</v>
      </c>
      <c r="G276" t="s">
        <v>274</v>
      </c>
      <c r="H276" t="s">
        <v>289</v>
      </c>
      <c r="I276" s="1" t="e">
        <f>VLOOKUP(D276,#REF!,1,0)</f>
        <v>#REF!</v>
      </c>
    </row>
    <row r="277" spans="1:9" hidden="1" x14ac:dyDescent="0.3">
      <c r="A277" t="str">
        <f t="shared" si="4"/>
        <v>Гумбетовский район МКОУ "Цанатлинская ООШ"</v>
      </c>
      <c r="B277" t="s">
        <v>274</v>
      </c>
      <c r="C277" t="s">
        <v>290</v>
      </c>
      <c r="D277" s="1">
        <v>1000012107655</v>
      </c>
      <c r="E277">
        <v>0</v>
      </c>
      <c r="F277">
        <v>0</v>
      </c>
      <c r="G277" t="s">
        <v>274</v>
      </c>
      <c r="H277" t="s">
        <v>290</v>
      </c>
      <c r="I277" s="1" t="e">
        <f>VLOOKUP(D277,#REF!,1,0)</f>
        <v>#REF!</v>
      </c>
    </row>
    <row r="278" spans="1:9" hidden="1" x14ac:dyDescent="0.3">
      <c r="A278" t="str">
        <f t="shared" si="4"/>
        <v>Гумбетовский район МКОУ "Цилитлинская СОШ"</v>
      </c>
      <c r="B278" t="s">
        <v>274</v>
      </c>
      <c r="C278" t="s">
        <v>291</v>
      </c>
      <c r="D278" s="1">
        <v>3485</v>
      </c>
      <c r="E278">
        <v>0</v>
      </c>
      <c r="F278">
        <v>0</v>
      </c>
      <c r="G278" t="s">
        <v>274</v>
      </c>
      <c r="H278" t="s">
        <v>291</v>
      </c>
      <c r="I278" s="1" t="e">
        <f>VLOOKUP(D278,#REF!,1,0)</f>
        <v>#REF!</v>
      </c>
    </row>
    <row r="279" spans="1:9" hidden="1" x14ac:dyDescent="0.3">
      <c r="A279" t="str">
        <f t="shared" si="4"/>
        <v>Гумбетовский район МКОУ "Чиркатинская СОШ"</v>
      </c>
      <c r="B279" t="s">
        <v>274</v>
      </c>
      <c r="C279" t="s">
        <v>292</v>
      </c>
      <c r="D279" s="1">
        <v>1000010354174</v>
      </c>
      <c r="E279">
        <v>0</v>
      </c>
      <c r="F279">
        <v>0</v>
      </c>
      <c r="G279" t="s">
        <v>274</v>
      </c>
      <c r="H279" t="s">
        <v>292</v>
      </c>
      <c r="I279" s="1" t="e">
        <f>VLOOKUP(D279,#REF!,1,0)</f>
        <v>#REF!</v>
      </c>
    </row>
    <row r="280" spans="1:9" hidden="1" x14ac:dyDescent="0.3">
      <c r="A280" t="str">
        <f t="shared" si="4"/>
        <v>Гумбетовский район МКОУ "Читлинская ООШ"</v>
      </c>
      <c r="B280" t="s">
        <v>274</v>
      </c>
      <c r="C280" t="s">
        <v>293</v>
      </c>
      <c r="D280" s="1">
        <v>1000010260808</v>
      </c>
      <c r="E280">
        <v>0</v>
      </c>
      <c r="F280">
        <v>0</v>
      </c>
      <c r="G280" t="s">
        <v>274</v>
      </c>
      <c r="H280" t="s">
        <v>293</v>
      </c>
      <c r="I280" s="1" t="e">
        <f>VLOOKUP(D280,#REF!,1,0)</f>
        <v>#REF!</v>
      </c>
    </row>
    <row r="281" spans="1:9" hidden="1" x14ac:dyDescent="0.3">
      <c r="A281" t="str">
        <f t="shared" si="4"/>
        <v>Гунибский район МБОУ "Кудалинская СОШ"</v>
      </c>
      <c r="B281" t="s">
        <v>294</v>
      </c>
      <c r="C281" t="s">
        <v>295</v>
      </c>
      <c r="D281" s="1">
        <v>1000009595179</v>
      </c>
      <c r="E281">
        <v>0</v>
      </c>
      <c r="F281">
        <v>0</v>
      </c>
      <c r="G281" t="s">
        <v>294</v>
      </c>
      <c r="H281" t="s">
        <v>295</v>
      </c>
      <c r="I281" s="1" t="e">
        <f>VLOOKUP(D281,#REF!,1,0)</f>
        <v>#REF!</v>
      </c>
    </row>
    <row r="282" spans="1:9" hidden="1" x14ac:dyDescent="0.3">
      <c r="A282" t="str">
        <f t="shared" si="4"/>
        <v>Гунибский район МБОУ "Мегебская СОШ"</v>
      </c>
      <c r="B282" t="s">
        <v>294</v>
      </c>
      <c r="C282" t="s">
        <v>296</v>
      </c>
      <c r="D282" s="1">
        <v>1000010249167</v>
      </c>
      <c r="E282">
        <v>0</v>
      </c>
      <c r="F282">
        <v>0</v>
      </c>
      <c r="G282" t="s">
        <v>294</v>
      </c>
      <c r="H282" t="s">
        <v>296</v>
      </c>
      <c r="I282" s="1" t="e">
        <f>VLOOKUP(D282,#REF!,1,0)</f>
        <v>#REF!</v>
      </c>
    </row>
    <row r="283" spans="1:9" hidden="1" x14ac:dyDescent="0.3">
      <c r="A283" t="str">
        <f t="shared" si="4"/>
        <v>Гунибский район МБОУ "Согратлинская Гимназия имени М.Махатилова"</v>
      </c>
      <c r="B283" t="s">
        <v>294</v>
      </c>
      <c r="C283" t="s">
        <v>297</v>
      </c>
      <c r="D283" s="1">
        <v>1000009971235</v>
      </c>
      <c r="E283">
        <v>0</v>
      </c>
      <c r="F283">
        <v>0</v>
      </c>
      <c r="G283" t="s">
        <v>294</v>
      </c>
      <c r="H283" t="s">
        <v>297</v>
      </c>
      <c r="I283" s="1" t="e">
        <f>VLOOKUP(D283,#REF!,1,0)</f>
        <v>#REF!</v>
      </c>
    </row>
    <row r="284" spans="1:9" hidden="1" x14ac:dyDescent="0.3">
      <c r="A284" t="str">
        <f t="shared" si="4"/>
        <v>Гунибский район МКОУ  "Н.Кегерская СОШ"</v>
      </c>
      <c r="B284" t="s">
        <v>294</v>
      </c>
      <c r="C284" t="s">
        <v>298</v>
      </c>
      <c r="D284" s="1">
        <v>1000015950605</v>
      </c>
      <c r="E284">
        <v>0</v>
      </c>
      <c r="F284">
        <v>0</v>
      </c>
      <c r="G284" t="s">
        <v>294</v>
      </c>
      <c r="H284" t="s">
        <v>298</v>
      </c>
      <c r="I284" s="1" t="e">
        <f>VLOOKUP(D284,#REF!,1,0)</f>
        <v>#REF!</v>
      </c>
    </row>
    <row r="285" spans="1:9" hidden="1" x14ac:dyDescent="0.3">
      <c r="A285" t="str">
        <f t="shared" si="4"/>
        <v>Гунибский район МКОУ " Кородинская СОШ"</v>
      </c>
      <c r="B285" t="s">
        <v>294</v>
      </c>
      <c r="C285" t="s">
        <v>299</v>
      </c>
      <c r="D285" s="1">
        <v>1000010249198</v>
      </c>
      <c r="E285">
        <v>0</v>
      </c>
      <c r="F285">
        <v>0</v>
      </c>
      <c r="G285" t="s">
        <v>294</v>
      </c>
      <c r="H285" t="s">
        <v>299</v>
      </c>
      <c r="I285" s="1" t="e">
        <f>VLOOKUP(D285,#REF!,1,0)</f>
        <v>#REF!</v>
      </c>
    </row>
    <row r="286" spans="1:9" hidden="1" x14ac:dyDescent="0.3">
      <c r="A286" t="str">
        <f t="shared" si="4"/>
        <v>Гунибский район МКОУ "Агадинская СОШ"</v>
      </c>
      <c r="B286" t="s">
        <v>294</v>
      </c>
      <c r="C286" t="s">
        <v>300</v>
      </c>
      <c r="D286" s="1">
        <v>1000008772334</v>
      </c>
      <c r="E286">
        <v>0</v>
      </c>
      <c r="F286">
        <v>0</v>
      </c>
      <c r="G286" t="s">
        <v>294</v>
      </c>
      <c r="H286" t="s">
        <v>300</v>
      </c>
      <c r="I286" s="1" t="e">
        <f>VLOOKUP(D286,#REF!,1,0)</f>
        <v>#REF!</v>
      </c>
    </row>
    <row r="287" spans="1:9" hidden="1" x14ac:dyDescent="0.3">
      <c r="A287" t="str">
        <f t="shared" si="4"/>
        <v>Гунибский район МКОУ "Бацадинская СОШ"</v>
      </c>
      <c r="B287" t="s">
        <v>294</v>
      </c>
      <c r="C287" t="s">
        <v>301</v>
      </c>
      <c r="D287" s="1">
        <v>1000015879686</v>
      </c>
      <c r="E287">
        <v>0</v>
      </c>
      <c r="F287">
        <v>0</v>
      </c>
      <c r="G287" t="s">
        <v>294</v>
      </c>
      <c r="H287" t="s">
        <v>301</v>
      </c>
      <c r="I287" s="1" t="e">
        <f>VLOOKUP(D287,#REF!,1,0)</f>
        <v>#REF!</v>
      </c>
    </row>
    <row r="288" spans="1:9" hidden="1" x14ac:dyDescent="0.3">
      <c r="A288" t="str">
        <f t="shared" si="4"/>
        <v>Гунибский район МКОУ "Бухтынская СОШ"</v>
      </c>
      <c r="B288" t="s">
        <v>294</v>
      </c>
      <c r="C288" t="s">
        <v>302</v>
      </c>
      <c r="D288" s="1">
        <v>1000010250936</v>
      </c>
      <c r="E288">
        <v>0</v>
      </c>
      <c r="F288">
        <v>0</v>
      </c>
      <c r="G288" t="s">
        <v>294</v>
      </c>
      <c r="H288" t="s">
        <v>302</v>
      </c>
      <c r="I288" s="1" t="e">
        <f>VLOOKUP(D288,#REF!,1,0)</f>
        <v>#REF!</v>
      </c>
    </row>
    <row r="289" spans="1:9" hidden="1" x14ac:dyDescent="0.3">
      <c r="A289" t="str">
        <f t="shared" si="4"/>
        <v>Гунибский район МКОУ "Гонодинская СОШ</v>
      </c>
      <c r="B289" t="s">
        <v>294</v>
      </c>
      <c r="C289" t="s">
        <v>303</v>
      </c>
      <c r="D289" s="1">
        <v>1000015486718</v>
      </c>
      <c r="E289">
        <v>0</v>
      </c>
      <c r="F289">
        <v>0</v>
      </c>
      <c r="G289" t="s">
        <v>294</v>
      </c>
      <c r="H289" t="s">
        <v>303</v>
      </c>
      <c r="I289" s="1" t="e">
        <f>VLOOKUP(D289,#REF!,1,0)</f>
        <v>#REF!</v>
      </c>
    </row>
    <row r="290" spans="1:9" hidden="1" x14ac:dyDescent="0.3">
      <c r="A290" t="str">
        <f t="shared" si="4"/>
        <v>Гунибский район МКОУ "Гунибская СОШ"</v>
      </c>
      <c r="B290" t="s">
        <v>294</v>
      </c>
      <c r="C290" t="s">
        <v>304</v>
      </c>
      <c r="D290" s="1">
        <v>1000010250414</v>
      </c>
      <c r="E290">
        <v>0</v>
      </c>
      <c r="F290">
        <v>0</v>
      </c>
      <c r="G290" t="s">
        <v>294</v>
      </c>
      <c r="H290" t="s">
        <v>304</v>
      </c>
      <c r="I290" s="1" t="e">
        <f>VLOOKUP(D290,#REF!,1,0)</f>
        <v>#REF!</v>
      </c>
    </row>
    <row r="291" spans="1:9" hidden="1" x14ac:dyDescent="0.3">
      <c r="A291" t="str">
        <f t="shared" si="4"/>
        <v>Гунибский район МКОУ "Карадахская СОШ"</v>
      </c>
      <c r="B291" t="s">
        <v>294</v>
      </c>
      <c r="C291" t="s">
        <v>305</v>
      </c>
      <c r="D291" s="1">
        <v>1000011997088</v>
      </c>
      <c r="E291">
        <v>0</v>
      </c>
      <c r="F291">
        <v>0</v>
      </c>
      <c r="G291" t="s">
        <v>294</v>
      </c>
      <c r="H291" t="s">
        <v>305</v>
      </c>
      <c r="I291" s="1" t="e">
        <f>VLOOKUP(D291,#REF!,1,0)</f>
        <v>#REF!</v>
      </c>
    </row>
    <row r="292" spans="1:9" hidden="1" x14ac:dyDescent="0.3">
      <c r="A292" t="str">
        <f t="shared" si="4"/>
        <v>Гунибский район МКОУ "Кегерская СОШ"</v>
      </c>
      <c r="B292" t="s">
        <v>294</v>
      </c>
      <c r="C292" t="s">
        <v>306</v>
      </c>
      <c r="D292" s="1">
        <v>1000003288710</v>
      </c>
      <c r="E292">
        <v>0</v>
      </c>
      <c r="F292">
        <v>0</v>
      </c>
      <c r="G292" t="s">
        <v>294</v>
      </c>
      <c r="H292" t="s">
        <v>306</v>
      </c>
      <c r="I292" s="1" t="e">
        <f>VLOOKUP(D292,#REF!,1,0)</f>
        <v>#REF!</v>
      </c>
    </row>
    <row r="293" spans="1:9" hidden="1" x14ac:dyDescent="0.3">
      <c r="A293" t="str">
        <f t="shared" si="4"/>
        <v>Гунибский район МКОУ "Обохская СОШ"</v>
      </c>
      <c r="B293" t="s">
        <v>294</v>
      </c>
      <c r="C293" t="s">
        <v>307</v>
      </c>
      <c r="D293" s="1">
        <v>1000010252268</v>
      </c>
      <c r="E293">
        <v>0</v>
      </c>
      <c r="F293">
        <v>0</v>
      </c>
      <c r="G293" t="s">
        <v>294</v>
      </c>
      <c r="H293" t="s">
        <v>307</v>
      </c>
      <c r="I293" s="1" t="e">
        <f>VLOOKUP(D293,#REF!,1,0)</f>
        <v>#REF!</v>
      </c>
    </row>
    <row r="294" spans="1:9" hidden="1" x14ac:dyDescent="0.3">
      <c r="A294" t="str">
        <f t="shared" si="4"/>
        <v>Гунибский район МКОУ "Ругуджинская СОШ"</v>
      </c>
      <c r="B294" t="s">
        <v>294</v>
      </c>
      <c r="C294" t="s">
        <v>308</v>
      </c>
      <c r="D294" s="1">
        <v>1000012019781</v>
      </c>
      <c r="E294">
        <v>0</v>
      </c>
      <c r="F294">
        <v>0</v>
      </c>
      <c r="G294" t="s">
        <v>294</v>
      </c>
      <c r="H294" t="s">
        <v>308</v>
      </c>
      <c r="I294" s="1" t="e">
        <f>VLOOKUP(D294,#REF!,1,0)</f>
        <v>#REF!</v>
      </c>
    </row>
    <row r="295" spans="1:9" hidden="1" x14ac:dyDescent="0.3">
      <c r="A295" t="str">
        <f t="shared" si="4"/>
        <v>Гунибский район МКОУ "Салтынская СОШ"</v>
      </c>
      <c r="B295" t="s">
        <v>294</v>
      </c>
      <c r="C295" t="s">
        <v>309</v>
      </c>
      <c r="D295" s="1">
        <v>1000011999109</v>
      </c>
      <c r="E295">
        <v>0</v>
      </c>
      <c r="F295">
        <v>0</v>
      </c>
      <c r="G295" t="s">
        <v>294</v>
      </c>
      <c r="H295" t="s">
        <v>309</v>
      </c>
      <c r="I295" s="1" t="e">
        <f>VLOOKUP(D295,#REF!,1,0)</f>
        <v>#REF!</v>
      </c>
    </row>
    <row r="296" spans="1:9" hidden="1" x14ac:dyDescent="0.3">
      <c r="A296" t="str">
        <f t="shared" si="4"/>
        <v>Гунибский район МКОУ "Сильтинская НОШ"</v>
      </c>
      <c r="B296" t="s">
        <v>294</v>
      </c>
      <c r="C296" t="s">
        <v>310</v>
      </c>
      <c r="D296" s="1">
        <v>1000012023886</v>
      </c>
      <c r="E296">
        <v>0</v>
      </c>
      <c r="F296">
        <v>0</v>
      </c>
      <c r="G296" t="s">
        <v>294</v>
      </c>
      <c r="H296" t="s">
        <v>310</v>
      </c>
      <c r="I296" s="1" t="e">
        <f>VLOOKUP(D296,#REF!,1,0)</f>
        <v>#REF!</v>
      </c>
    </row>
    <row r="297" spans="1:9" hidden="1" x14ac:dyDescent="0.3">
      <c r="A297" t="str">
        <f t="shared" si="4"/>
        <v>Гунибский район МКОУ "Тлогобская СОШ"</v>
      </c>
      <c r="B297" t="s">
        <v>294</v>
      </c>
      <c r="C297" t="s">
        <v>311</v>
      </c>
      <c r="D297" s="1">
        <v>1000010249592</v>
      </c>
      <c r="E297">
        <v>0</v>
      </c>
      <c r="F297">
        <v>0</v>
      </c>
      <c r="G297" t="s">
        <v>294</v>
      </c>
      <c r="H297" t="s">
        <v>311</v>
      </c>
      <c r="I297" s="1" t="e">
        <f>VLOOKUP(D297,#REF!,1,0)</f>
        <v>#REF!</v>
      </c>
    </row>
    <row r="298" spans="1:9" hidden="1" x14ac:dyDescent="0.3">
      <c r="A298" t="str">
        <f t="shared" si="4"/>
        <v>Гунибский район МКОУ "Унтынская ООШ"</v>
      </c>
      <c r="B298" t="s">
        <v>294</v>
      </c>
      <c r="C298" t="s">
        <v>312</v>
      </c>
      <c r="D298" s="1">
        <v>1000010251408</v>
      </c>
      <c r="E298">
        <v>0</v>
      </c>
      <c r="F298">
        <v>0</v>
      </c>
      <c r="G298" t="s">
        <v>294</v>
      </c>
      <c r="H298" t="s">
        <v>312</v>
      </c>
      <c r="I298" s="1" t="e">
        <f>VLOOKUP(D298,#REF!,1,0)</f>
        <v>#REF!</v>
      </c>
    </row>
    <row r="299" spans="1:9" hidden="1" x14ac:dyDescent="0.3">
      <c r="A299" t="str">
        <f t="shared" si="4"/>
        <v>Гунибский район МКОУ "Уралинская СОШ"</v>
      </c>
      <c r="B299" t="s">
        <v>294</v>
      </c>
      <c r="C299" t="s">
        <v>313</v>
      </c>
      <c r="D299" s="1">
        <v>49331</v>
      </c>
      <c r="E299">
        <v>0</v>
      </c>
      <c r="F299">
        <v>0</v>
      </c>
      <c r="G299" t="s">
        <v>294</v>
      </c>
      <c r="H299" t="s">
        <v>313</v>
      </c>
      <c r="I299" s="1" t="e">
        <f>VLOOKUP(D299,#REF!,1,0)</f>
        <v>#REF!</v>
      </c>
    </row>
    <row r="300" spans="1:9" hidden="1" x14ac:dyDescent="0.3">
      <c r="A300" t="str">
        <f t="shared" si="4"/>
        <v>Гунибский район МКОУ "Хиндахская СОШ"</v>
      </c>
      <c r="B300" t="s">
        <v>294</v>
      </c>
      <c r="C300" t="s">
        <v>314</v>
      </c>
      <c r="D300" s="1">
        <v>1000012034503</v>
      </c>
      <c r="E300">
        <v>0</v>
      </c>
      <c r="F300">
        <v>0</v>
      </c>
      <c r="G300" t="s">
        <v>294</v>
      </c>
      <c r="H300" t="s">
        <v>314</v>
      </c>
      <c r="I300" s="1" t="e">
        <f>VLOOKUP(D300,#REF!,1,0)</f>
        <v>#REF!</v>
      </c>
    </row>
    <row r="301" spans="1:9" hidden="1" x14ac:dyDescent="0.3">
      <c r="A301" t="str">
        <f t="shared" si="4"/>
        <v>Гунибский район МКОУ "Хоточинская СОШ"</v>
      </c>
      <c r="B301" t="s">
        <v>294</v>
      </c>
      <c r="C301" t="s">
        <v>315</v>
      </c>
      <c r="D301" s="1">
        <v>1000012034542</v>
      </c>
      <c r="E301">
        <v>0</v>
      </c>
      <c r="F301">
        <v>0</v>
      </c>
      <c r="G301" t="s">
        <v>294</v>
      </c>
      <c r="H301" t="s">
        <v>315</v>
      </c>
      <c r="I301" s="1" t="e">
        <f>VLOOKUP(D301,#REF!,1,0)</f>
        <v>#REF!</v>
      </c>
    </row>
    <row r="302" spans="1:9" hidden="1" x14ac:dyDescent="0.3">
      <c r="A302" t="str">
        <f t="shared" si="4"/>
        <v>Гунибский район МКОУ "Хутнибская школа"</v>
      </c>
      <c r="B302" t="s">
        <v>294</v>
      </c>
      <c r="C302" t="s">
        <v>316</v>
      </c>
      <c r="D302" s="1">
        <v>1000012547149</v>
      </c>
      <c r="E302">
        <v>0</v>
      </c>
      <c r="F302">
        <v>0</v>
      </c>
      <c r="G302" t="s">
        <v>294</v>
      </c>
      <c r="H302" t="s">
        <v>316</v>
      </c>
      <c r="I302" s="1" t="e">
        <f>VLOOKUP(D302,#REF!,1,0)</f>
        <v>#REF!</v>
      </c>
    </row>
    <row r="303" spans="1:9" hidden="1" x14ac:dyDescent="0.3">
      <c r="A303" t="str">
        <f t="shared" si="4"/>
        <v>Гунибский район МКОУ "Чох-Коммунская СОШ"</v>
      </c>
      <c r="B303" t="s">
        <v>294</v>
      </c>
      <c r="C303" t="s">
        <v>317</v>
      </c>
      <c r="D303" s="1">
        <v>1000011999107</v>
      </c>
      <c r="E303">
        <v>0</v>
      </c>
      <c r="F303">
        <v>0</v>
      </c>
      <c r="G303" t="s">
        <v>294</v>
      </c>
      <c r="H303" t="s">
        <v>317</v>
      </c>
      <c r="I303" s="1" t="e">
        <f>VLOOKUP(D303,#REF!,1,0)</f>
        <v>#REF!</v>
      </c>
    </row>
    <row r="304" spans="1:9" hidden="1" x14ac:dyDescent="0.3">
      <c r="A304" t="str">
        <f t="shared" si="4"/>
        <v>Гунибский район МКОУ "Чохская СОШ"</v>
      </c>
      <c r="B304" t="s">
        <v>294</v>
      </c>
      <c r="C304" t="s">
        <v>318</v>
      </c>
      <c r="D304" s="1">
        <v>1000010249373</v>
      </c>
      <c r="E304">
        <v>0</v>
      </c>
      <c r="F304">
        <v>0</v>
      </c>
      <c r="G304" t="s">
        <v>294</v>
      </c>
      <c r="H304" t="s">
        <v>318</v>
      </c>
      <c r="I304" s="1" t="e">
        <f>VLOOKUP(D304,#REF!,1,0)</f>
        <v>#REF!</v>
      </c>
    </row>
    <row r="305" spans="1:9" hidden="1" x14ac:dyDescent="0.3">
      <c r="A305" t="str">
        <f t="shared" si="4"/>
        <v>Гунибский район МКОУ "Шангодинская СОШ"</v>
      </c>
      <c r="B305" t="s">
        <v>294</v>
      </c>
      <c r="C305" t="s">
        <v>319</v>
      </c>
      <c r="D305" s="1">
        <v>1000016169377</v>
      </c>
      <c r="E305">
        <v>0</v>
      </c>
      <c r="F305">
        <v>0</v>
      </c>
      <c r="G305" t="s">
        <v>294</v>
      </c>
      <c r="H305" t="s">
        <v>319</v>
      </c>
      <c r="I305" s="1" t="e">
        <f>VLOOKUP(D305,#REF!,1,0)</f>
        <v>#REF!</v>
      </c>
    </row>
    <row r="306" spans="1:9" hidden="1" x14ac:dyDescent="0.3">
      <c r="A306" t="str">
        <f t="shared" si="4"/>
        <v>Гунибский район МКОУ "Шуланинская СОШ"</v>
      </c>
      <c r="B306" t="s">
        <v>294</v>
      </c>
      <c r="C306" t="s">
        <v>320</v>
      </c>
      <c r="D306" s="1">
        <v>1000004880087</v>
      </c>
      <c r="E306">
        <v>0</v>
      </c>
      <c r="F306">
        <v>0</v>
      </c>
      <c r="G306" t="s">
        <v>294</v>
      </c>
      <c r="H306" t="s">
        <v>320</v>
      </c>
      <c r="I306" s="1" t="e">
        <f>VLOOKUP(D306,#REF!,1,0)</f>
        <v>#REF!</v>
      </c>
    </row>
    <row r="307" spans="1:9" hidden="1" x14ac:dyDescent="0.3">
      <c r="A307" t="str">
        <f t="shared" si="4"/>
        <v xml:space="preserve">Дагестанские Огни МБОУ СОШ №2 имени М.М.Магомедова </v>
      </c>
      <c r="B307" t="s">
        <v>321</v>
      </c>
      <c r="C307" t="s">
        <v>322</v>
      </c>
      <c r="D307" s="1">
        <v>1000008060173</v>
      </c>
      <c r="E307">
        <v>0</v>
      </c>
      <c r="F307">
        <v>0</v>
      </c>
      <c r="G307" t="s">
        <v>321</v>
      </c>
      <c r="H307" t="s">
        <v>322</v>
      </c>
      <c r="I307" s="1" t="e">
        <f>VLOOKUP(D307,#REF!,1,0)</f>
        <v>#REF!</v>
      </c>
    </row>
    <row r="308" spans="1:9" hidden="1" x14ac:dyDescent="0.3">
      <c r="A308" t="str">
        <f t="shared" si="4"/>
        <v>Дагестанские Огни МБОУ "СОШ №1"</v>
      </c>
      <c r="B308" t="s">
        <v>321</v>
      </c>
      <c r="C308" t="s">
        <v>323</v>
      </c>
      <c r="D308" s="1">
        <v>1000010250344</v>
      </c>
      <c r="E308">
        <v>0</v>
      </c>
      <c r="F308">
        <v>0</v>
      </c>
      <c r="G308" t="s">
        <v>321</v>
      </c>
      <c r="H308" t="s">
        <v>323</v>
      </c>
      <c r="I308" s="1" t="e">
        <f>VLOOKUP(D308,#REF!,1,0)</f>
        <v>#REF!</v>
      </c>
    </row>
    <row r="309" spans="1:9" hidden="1" x14ac:dyDescent="0.3">
      <c r="A309" t="str">
        <f t="shared" si="4"/>
        <v>Дагестанские Огни МБОУ СОШ №4 им.Героя России И.Л.Магомедова</v>
      </c>
      <c r="B309" t="s">
        <v>321</v>
      </c>
      <c r="C309" t="s">
        <v>324</v>
      </c>
      <c r="D309" s="1">
        <v>1000010250916</v>
      </c>
      <c r="E309">
        <v>0</v>
      </c>
      <c r="F309">
        <v>0</v>
      </c>
      <c r="G309" t="s">
        <v>321</v>
      </c>
      <c r="H309" t="s">
        <v>324</v>
      </c>
      <c r="I309" s="1" t="e">
        <f>VLOOKUP(D309,#REF!,1,0)</f>
        <v>#REF!</v>
      </c>
    </row>
    <row r="310" spans="1:9" hidden="1" x14ac:dyDescent="0.3">
      <c r="A310" t="str">
        <f t="shared" si="4"/>
        <v>Дагестанские Огни МБОУ СОШ №5</v>
      </c>
      <c r="B310" t="s">
        <v>321</v>
      </c>
      <c r="C310" t="s">
        <v>325</v>
      </c>
      <c r="D310" s="1">
        <v>1000007925603</v>
      </c>
      <c r="E310">
        <v>0</v>
      </c>
      <c r="F310">
        <v>0</v>
      </c>
      <c r="G310" t="s">
        <v>321</v>
      </c>
      <c r="H310" t="s">
        <v>325</v>
      </c>
      <c r="I310" s="1" t="e">
        <f>VLOOKUP(D310,#REF!,1,0)</f>
        <v>#REF!</v>
      </c>
    </row>
    <row r="311" spans="1:9" hidden="1" x14ac:dyDescent="0.3">
      <c r="A311" t="str">
        <f t="shared" si="4"/>
        <v>Дагестанские Огни МБОУ СОШ №7</v>
      </c>
      <c r="B311" t="s">
        <v>321</v>
      </c>
      <c r="C311" t="s">
        <v>326</v>
      </c>
      <c r="D311" s="1">
        <v>1000010249103</v>
      </c>
      <c r="E311">
        <v>0</v>
      </c>
      <c r="F311">
        <v>0</v>
      </c>
      <c r="G311" t="s">
        <v>321</v>
      </c>
      <c r="H311" t="s">
        <v>326</v>
      </c>
      <c r="I311" s="1" t="e">
        <f>VLOOKUP(D311,#REF!,1,0)</f>
        <v>#REF!</v>
      </c>
    </row>
    <row r="312" spans="1:9" hidden="1" x14ac:dyDescent="0.3">
      <c r="A312" t="str">
        <f t="shared" si="4"/>
        <v>Дагестанские Огни МБОУ СОШ №8</v>
      </c>
      <c r="B312" t="s">
        <v>321</v>
      </c>
      <c r="C312" t="s">
        <v>327</v>
      </c>
      <c r="D312" s="1">
        <v>1000004452070</v>
      </c>
      <c r="E312">
        <v>0</v>
      </c>
      <c r="F312">
        <v>0</v>
      </c>
      <c r="G312" t="s">
        <v>321</v>
      </c>
      <c r="H312" t="s">
        <v>327</v>
      </c>
      <c r="I312" s="1" t="e">
        <f>VLOOKUP(D312,#REF!,1,0)</f>
        <v>#REF!</v>
      </c>
    </row>
    <row r="313" spans="1:9" hidden="1" x14ac:dyDescent="0.3">
      <c r="A313" t="str">
        <f t="shared" si="4"/>
        <v>Дагестанские Огни МБОУ СОШ№3</v>
      </c>
      <c r="B313" t="s">
        <v>321</v>
      </c>
      <c r="C313" t="s">
        <v>328</v>
      </c>
      <c r="D313" s="1">
        <v>1000010254479</v>
      </c>
      <c r="E313">
        <v>0</v>
      </c>
      <c r="F313">
        <v>0</v>
      </c>
      <c r="G313" t="s">
        <v>321</v>
      </c>
      <c r="H313" t="s">
        <v>328</v>
      </c>
      <c r="I313" s="1" t="e">
        <f>VLOOKUP(D313,#REF!,1,0)</f>
        <v>#REF!</v>
      </c>
    </row>
    <row r="314" spans="1:9" hidden="1" x14ac:dyDescent="0.3">
      <c r="A314" t="str">
        <f t="shared" si="4"/>
        <v>Дагестанские Огни МБОУ СОШ№6</v>
      </c>
      <c r="B314" t="s">
        <v>321</v>
      </c>
      <c r="C314" t="s">
        <v>329</v>
      </c>
      <c r="D314" s="1">
        <v>1000010249245</v>
      </c>
      <c r="E314">
        <v>0</v>
      </c>
      <c r="F314">
        <v>0</v>
      </c>
      <c r="G314" t="s">
        <v>321</v>
      </c>
      <c r="H314" t="s">
        <v>329</v>
      </c>
      <c r="I314" s="1" t="e">
        <f>VLOOKUP(D314,#REF!,1,0)</f>
        <v>#REF!</v>
      </c>
    </row>
    <row r="315" spans="1:9" hidden="1" x14ac:dyDescent="0.3">
      <c r="A315" t="str">
        <f t="shared" si="4"/>
        <v>Дахадаевский район МБОУ "Аштынская  СОШ"</v>
      </c>
      <c r="B315" t="s">
        <v>330</v>
      </c>
      <c r="C315" t="s">
        <v>331</v>
      </c>
      <c r="D315" s="1">
        <v>1000010376879</v>
      </c>
      <c r="E315">
        <v>0</v>
      </c>
      <c r="F315">
        <v>0</v>
      </c>
      <c r="G315" t="s">
        <v>330</v>
      </c>
      <c r="H315" t="s">
        <v>331</v>
      </c>
      <c r="I315" s="1" t="e">
        <f>VLOOKUP(D315,#REF!,1,0)</f>
        <v>#REF!</v>
      </c>
    </row>
    <row r="316" spans="1:9" hidden="1" x14ac:dyDescent="0.3">
      <c r="A316" t="str">
        <f t="shared" si="4"/>
        <v>Дахадаевский район МБОУ "Бакнинская ООШ"</v>
      </c>
      <c r="B316" t="s">
        <v>330</v>
      </c>
      <c r="C316" t="s">
        <v>332</v>
      </c>
      <c r="D316" s="1">
        <v>1000010355467</v>
      </c>
      <c r="E316">
        <v>0</v>
      </c>
      <c r="F316">
        <v>0</v>
      </c>
      <c r="G316" t="s">
        <v>330</v>
      </c>
      <c r="H316" t="s">
        <v>332</v>
      </c>
      <c r="I316" s="1" t="e">
        <f>VLOOKUP(D316,#REF!,1,0)</f>
        <v>#REF!</v>
      </c>
    </row>
    <row r="317" spans="1:9" hidden="1" x14ac:dyDescent="0.3">
      <c r="A317" t="str">
        <f t="shared" si="4"/>
        <v>Дахадаевский район МБОУ "Бускринская СОШ"</v>
      </c>
      <c r="B317" t="s">
        <v>330</v>
      </c>
      <c r="C317" t="s">
        <v>333</v>
      </c>
      <c r="D317" s="1">
        <v>1000010325836</v>
      </c>
      <c r="E317">
        <v>0</v>
      </c>
      <c r="F317">
        <v>0</v>
      </c>
      <c r="G317" t="s">
        <v>330</v>
      </c>
      <c r="H317" t="s">
        <v>333</v>
      </c>
      <c r="I317" s="1" t="e">
        <f>VLOOKUP(D317,#REF!,1,0)</f>
        <v>#REF!</v>
      </c>
    </row>
    <row r="318" spans="1:9" hidden="1" x14ac:dyDescent="0.3">
      <c r="A318" t="str">
        <f t="shared" si="4"/>
        <v>Дахадаевский район МБОУ "Гаджи-Кутанская ООШ"</v>
      </c>
      <c r="B318" t="s">
        <v>330</v>
      </c>
      <c r="C318" t="s">
        <v>334</v>
      </c>
      <c r="D318" s="1">
        <v>1000010376874</v>
      </c>
      <c r="E318">
        <v>0</v>
      </c>
      <c r="F318">
        <v>0</v>
      </c>
      <c r="G318" t="s">
        <v>330</v>
      </c>
      <c r="H318" t="s">
        <v>334</v>
      </c>
      <c r="I318" s="1" t="e">
        <f>VLOOKUP(D318,#REF!,1,0)</f>
        <v>#REF!</v>
      </c>
    </row>
    <row r="319" spans="1:9" hidden="1" x14ac:dyDescent="0.3">
      <c r="A319" t="str">
        <f t="shared" si="4"/>
        <v>Дахадаевский район МБОУ "Гуладтынская СОШ"</v>
      </c>
      <c r="B319" t="s">
        <v>330</v>
      </c>
      <c r="C319" t="s">
        <v>335</v>
      </c>
      <c r="D319" s="1">
        <v>1000010338973</v>
      </c>
      <c r="E319">
        <v>0</v>
      </c>
      <c r="F319">
        <v>0</v>
      </c>
      <c r="G319" t="s">
        <v>330</v>
      </c>
      <c r="H319" t="s">
        <v>335</v>
      </c>
      <c r="I319" s="1" t="e">
        <f>VLOOKUP(D319,#REF!,1,0)</f>
        <v>#REF!</v>
      </c>
    </row>
    <row r="320" spans="1:9" hidden="1" x14ac:dyDescent="0.3">
      <c r="A320" t="str">
        <f t="shared" si="4"/>
        <v>Дахадаевский район МБОУ "Гунакаринская ООШ"</v>
      </c>
      <c r="B320" t="s">
        <v>330</v>
      </c>
      <c r="C320" t="s">
        <v>336</v>
      </c>
      <c r="D320" s="1">
        <v>1000010384813</v>
      </c>
      <c r="E320">
        <v>0</v>
      </c>
      <c r="F320">
        <v>0</v>
      </c>
      <c r="G320" t="s">
        <v>330</v>
      </c>
      <c r="H320" t="s">
        <v>336</v>
      </c>
      <c r="I320" s="1" t="e">
        <f>VLOOKUP(D320,#REF!,1,0)</f>
        <v>#REF!</v>
      </c>
    </row>
    <row r="321" spans="1:9" hidden="1" x14ac:dyDescent="0.3">
      <c r="A321" t="str">
        <f t="shared" si="4"/>
        <v>Дахадаевский район МБОУ "Дзилебкинская ООШ"</v>
      </c>
      <c r="B321" t="s">
        <v>330</v>
      </c>
      <c r="C321" t="s">
        <v>337</v>
      </c>
      <c r="D321" s="1">
        <v>1000010344326</v>
      </c>
      <c r="E321">
        <v>0</v>
      </c>
      <c r="F321">
        <v>0</v>
      </c>
      <c r="G321" t="s">
        <v>330</v>
      </c>
      <c r="H321" t="s">
        <v>337</v>
      </c>
      <c r="I321" s="1" t="e">
        <f>VLOOKUP(D321,#REF!,1,0)</f>
        <v>#REF!</v>
      </c>
    </row>
    <row r="322" spans="1:9" hidden="1" x14ac:dyDescent="0.3">
      <c r="A322" t="str">
        <f t="shared" si="4"/>
        <v>Дахадаевский район МБОУ "Дибгашинская СОШ имени С. Рабаданова"</v>
      </c>
      <c r="B322" t="s">
        <v>330</v>
      </c>
      <c r="C322" t="s">
        <v>338</v>
      </c>
      <c r="D322" s="1">
        <v>1000010729799</v>
      </c>
      <c r="E322">
        <v>0</v>
      </c>
      <c r="F322">
        <v>0</v>
      </c>
      <c r="G322" t="s">
        <v>330</v>
      </c>
      <c r="H322" t="s">
        <v>338</v>
      </c>
      <c r="I322" s="1" t="e">
        <f>VLOOKUP(D322,#REF!,1,0)</f>
        <v>#REF!</v>
      </c>
    </row>
    <row r="323" spans="1:9" hidden="1" x14ac:dyDescent="0.3">
      <c r="A323" t="str">
        <f t="shared" ref="A323:A386" si="5">_xlfn.CONCAT(B323," ",C323)</f>
        <v>Дахадаевский район МБОУ "Дирбагская ООШ"</v>
      </c>
      <c r="B323" t="s">
        <v>330</v>
      </c>
      <c r="C323" t="s">
        <v>339</v>
      </c>
      <c r="D323" s="1">
        <v>1000020907291</v>
      </c>
      <c r="E323">
        <v>0</v>
      </c>
      <c r="F323">
        <v>0</v>
      </c>
      <c r="G323" t="s">
        <v>330</v>
      </c>
      <c r="H323" t="s">
        <v>339</v>
      </c>
      <c r="I323" s="1" t="e">
        <f>VLOOKUP(D323,#REF!,1,0)</f>
        <v>#REF!</v>
      </c>
    </row>
    <row r="324" spans="1:9" hidden="1" x14ac:dyDescent="0.3">
      <c r="A324" t="str">
        <f t="shared" si="5"/>
        <v>Дахадаевский район МБОУ "Дуакарская СОШ"</v>
      </c>
      <c r="B324" t="s">
        <v>330</v>
      </c>
      <c r="C324" t="s">
        <v>340</v>
      </c>
      <c r="D324" s="1">
        <v>1000010366107</v>
      </c>
      <c r="E324">
        <v>0</v>
      </c>
      <c r="F324">
        <v>0</v>
      </c>
      <c r="G324" t="s">
        <v>330</v>
      </c>
      <c r="H324" t="s">
        <v>340</v>
      </c>
      <c r="I324" s="1" t="e">
        <f>VLOOKUP(D324,#REF!,1,0)</f>
        <v>#REF!</v>
      </c>
    </row>
    <row r="325" spans="1:9" hidden="1" x14ac:dyDescent="0.3">
      <c r="A325" t="str">
        <f t="shared" si="5"/>
        <v>Дахадаевский район МБОУ "Зильбачинская СОШ"</v>
      </c>
      <c r="B325" t="s">
        <v>330</v>
      </c>
      <c r="C325" t="s">
        <v>341</v>
      </c>
      <c r="D325" s="1">
        <v>1000010325970</v>
      </c>
      <c r="E325">
        <v>0</v>
      </c>
      <c r="F325">
        <v>0</v>
      </c>
      <c r="G325" t="s">
        <v>330</v>
      </c>
      <c r="H325" t="s">
        <v>341</v>
      </c>
      <c r="I325" s="1" t="e">
        <f>VLOOKUP(D325,#REF!,1,0)</f>
        <v>#REF!</v>
      </c>
    </row>
    <row r="326" spans="1:9" hidden="1" x14ac:dyDescent="0.3">
      <c r="A326" t="str">
        <f t="shared" si="5"/>
        <v>Дахадаевский район МБОУ "Зубанчинская СОШ им.А.Гази"</v>
      </c>
      <c r="B326" t="s">
        <v>330</v>
      </c>
      <c r="C326" t="s">
        <v>342</v>
      </c>
      <c r="D326" s="1">
        <v>1000010330432</v>
      </c>
      <c r="E326">
        <v>0</v>
      </c>
      <c r="F326">
        <v>0</v>
      </c>
      <c r="G326" t="s">
        <v>330</v>
      </c>
      <c r="H326" t="s">
        <v>342</v>
      </c>
      <c r="I326" s="1" t="e">
        <f>VLOOKUP(D326,#REF!,1,0)</f>
        <v>#REF!</v>
      </c>
    </row>
    <row r="327" spans="1:9" hidden="1" x14ac:dyDescent="0.3">
      <c r="A327" t="str">
        <f t="shared" si="5"/>
        <v>Дахадаевский район МБОУ "Иван-кутанская ООШ"</v>
      </c>
      <c r="B327" t="s">
        <v>330</v>
      </c>
      <c r="C327" t="s">
        <v>343</v>
      </c>
      <c r="D327" s="1">
        <v>1000010376864</v>
      </c>
      <c r="E327">
        <v>0</v>
      </c>
      <c r="F327">
        <v>0</v>
      </c>
      <c r="G327" t="s">
        <v>330</v>
      </c>
      <c r="H327" t="s">
        <v>343</v>
      </c>
      <c r="I327" s="1" t="e">
        <f>VLOOKUP(D327,#REF!,1,0)</f>
        <v>#REF!</v>
      </c>
    </row>
    <row r="328" spans="1:9" hidden="1" x14ac:dyDescent="0.3">
      <c r="A328" t="str">
        <f t="shared" si="5"/>
        <v>Дахадаевский район МБОУ "Ирагинская СОШ"</v>
      </c>
      <c r="B328" t="s">
        <v>330</v>
      </c>
      <c r="C328" t="s">
        <v>344</v>
      </c>
      <c r="D328" s="1">
        <v>1000010324570</v>
      </c>
      <c r="E328">
        <v>0</v>
      </c>
      <c r="F328">
        <v>0</v>
      </c>
      <c r="G328" t="s">
        <v>330</v>
      </c>
      <c r="H328" t="s">
        <v>344</v>
      </c>
      <c r="I328" s="1" t="e">
        <f>VLOOKUP(D328,#REF!,1,0)</f>
        <v>#REF!</v>
      </c>
    </row>
    <row r="329" spans="1:9" hidden="1" x14ac:dyDescent="0.3">
      <c r="A329" t="str">
        <f t="shared" si="5"/>
        <v>Дахадаевский район МБОУ "Иракинская ООШ"</v>
      </c>
      <c r="B329" t="s">
        <v>330</v>
      </c>
      <c r="C329" t="s">
        <v>345</v>
      </c>
      <c r="D329" s="1">
        <v>1000010352139</v>
      </c>
      <c r="E329">
        <v>0</v>
      </c>
      <c r="F329">
        <v>0</v>
      </c>
      <c r="G329" t="s">
        <v>330</v>
      </c>
      <c r="H329" t="s">
        <v>345</v>
      </c>
      <c r="I329" s="1" t="e">
        <f>VLOOKUP(D329,#REF!,1,0)</f>
        <v>#REF!</v>
      </c>
    </row>
    <row r="330" spans="1:9" hidden="1" x14ac:dyDescent="0.3">
      <c r="A330" t="str">
        <f t="shared" si="5"/>
        <v>Дахадаевский район МБОУ "Калкнинская СОШ"</v>
      </c>
      <c r="B330" t="s">
        <v>330</v>
      </c>
      <c r="C330" t="s">
        <v>346</v>
      </c>
      <c r="D330" s="1">
        <v>1000010328559</v>
      </c>
      <c r="E330">
        <v>0</v>
      </c>
      <c r="F330">
        <v>0</v>
      </c>
      <c r="G330" t="s">
        <v>330</v>
      </c>
      <c r="H330" t="s">
        <v>346</v>
      </c>
      <c r="I330" s="1" t="e">
        <f>VLOOKUP(D330,#REF!,1,0)</f>
        <v>#REF!</v>
      </c>
    </row>
    <row r="331" spans="1:9" hidden="1" x14ac:dyDescent="0.3">
      <c r="A331" t="str">
        <f t="shared" si="5"/>
        <v>Дахадаевский район МБОУ "Карбачимахинская СОШ"</v>
      </c>
      <c r="B331" t="s">
        <v>330</v>
      </c>
      <c r="C331" t="s">
        <v>347</v>
      </c>
      <c r="D331" s="1">
        <v>1000010325833</v>
      </c>
      <c r="E331">
        <v>0</v>
      </c>
      <c r="F331">
        <v>0</v>
      </c>
      <c r="G331" t="s">
        <v>330</v>
      </c>
      <c r="H331" t="s">
        <v>347</v>
      </c>
      <c r="I331" s="1" t="e">
        <f>VLOOKUP(D331,#REF!,1,0)</f>
        <v>#REF!</v>
      </c>
    </row>
    <row r="332" spans="1:9" hidden="1" x14ac:dyDescent="0.3">
      <c r="A332" t="str">
        <f t="shared" si="5"/>
        <v>Дахадаевский район МБОУ "Кищинская СОШ"</v>
      </c>
      <c r="B332" t="s">
        <v>330</v>
      </c>
      <c r="C332" t="s">
        <v>348</v>
      </c>
      <c r="D332" s="1">
        <v>1000010349386</v>
      </c>
      <c r="E332">
        <v>0</v>
      </c>
      <c r="F332">
        <v>0</v>
      </c>
      <c r="G332" t="s">
        <v>330</v>
      </c>
      <c r="H332" t="s">
        <v>348</v>
      </c>
      <c r="I332" s="1" t="e">
        <f>VLOOKUP(D332,#REF!,1,0)</f>
        <v>#REF!</v>
      </c>
    </row>
    <row r="333" spans="1:9" hidden="1" x14ac:dyDescent="0.3">
      <c r="A333" t="str">
        <f t="shared" si="5"/>
        <v>Дахадаевский район МБОУ "Кубачинская НОШ-ДС"</v>
      </c>
      <c r="B333" t="s">
        <v>330</v>
      </c>
      <c r="C333" t="s">
        <v>349</v>
      </c>
      <c r="D333" s="1">
        <v>1000010794420</v>
      </c>
      <c r="E333">
        <v>0</v>
      </c>
      <c r="F333">
        <v>0</v>
      </c>
      <c r="G333" t="s">
        <v>330</v>
      </c>
      <c r="H333" t="s">
        <v>349</v>
      </c>
      <c r="I333" s="1" t="e">
        <f>VLOOKUP(D333,#REF!,1,0)</f>
        <v>#REF!</v>
      </c>
    </row>
    <row r="334" spans="1:9" hidden="1" x14ac:dyDescent="0.3">
      <c r="A334" t="str">
        <f t="shared" si="5"/>
        <v>Дахадаевский район МБОУ "Кудагинская СОШ" им. Курбанова А. Р.</v>
      </c>
      <c r="B334" t="s">
        <v>330</v>
      </c>
      <c r="C334" t="s">
        <v>350</v>
      </c>
      <c r="D334" s="1">
        <v>1000010359784</v>
      </c>
      <c r="E334">
        <v>0</v>
      </c>
      <c r="F334">
        <v>0</v>
      </c>
      <c r="G334" t="s">
        <v>330</v>
      </c>
      <c r="H334" t="s">
        <v>350</v>
      </c>
      <c r="I334" s="1" t="e">
        <f>VLOOKUP(D334,#REF!,1,0)</f>
        <v>#REF!</v>
      </c>
    </row>
    <row r="335" spans="1:9" hidden="1" x14ac:dyDescent="0.3">
      <c r="A335" t="str">
        <f t="shared" si="5"/>
        <v>Дахадаевский район МБОУ "Кункинская СОШ им.Г.М.Курбанова"</v>
      </c>
      <c r="B335" t="s">
        <v>330</v>
      </c>
      <c r="C335" t="s">
        <v>351</v>
      </c>
      <c r="D335" s="1">
        <v>1000010906796</v>
      </c>
      <c r="E335">
        <v>0</v>
      </c>
      <c r="F335">
        <v>0</v>
      </c>
      <c r="G335" t="s">
        <v>330</v>
      </c>
      <c r="H335" t="s">
        <v>351</v>
      </c>
      <c r="I335" s="1" t="e">
        <f>VLOOKUP(D335,#REF!,1,0)</f>
        <v>#REF!</v>
      </c>
    </row>
    <row r="336" spans="1:9" hidden="1" x14ac:dyDescent="0.3">
      <c r="A336" t="str">
        <f t="shared" si="5"/>
        <v>Дахадаевский район МБОУ "Меусишинская СОШ им. Абдурахманова Ш.Р."</v>
      </c>
      <c r="B336" t="s">
        <v>330</v>
      </c>
      <c r="C336" t="s">
        <v>352</v>
      </c>
      <c r="D336" s="1">
        <v>1000010328347</v>
      </c>
      <c r="E336">
        <v>0</v>
      </c>
      <c r="F336">
        <v>0</v>
      </c>
      <c r="G336" t="s">
        <v>330</v>
      </c>
      <c r="H336" t="s">
        <v>352</v>
      </c>
      <c r="I336" s="1" t="e">
        <f>VLOOKUP(D336,#REF!,1,0)</f>
        <v>#REF!</v>
      </c>
    </row>
    <row r="337" spans="1:9" hidden="1" x14ac:dyDescent="0.3">
      <c r="A337" t="str">
        <f t="shared" si="5"/>
        <v>Дахадаевский район МБОУ "Мирзидтынская ООШ"</v>
      </c>
      <c r="B337" t="s">
        <v>330</v>
      </c>
      <c r="C337" t="s">
        <v>353</v>
      </c>
      <c r="D337" s="1">
        <v>1000010337227</v>
      </c>
      <c r="E337">
        <v>0</v>
      </c>
      <c r="F337">
        <v>0</v>
      </c>
      <c r="G337" t="s">
        <v>330</v>
      </c>
      <c r="H337" t="s">
        <v>353</v>
      </c>
      <c r="I337" s="1" t="e">
        <f>VLOOKUP(D337,#REF!,1,0)</f>
        <v>#REF!</v>
      </c>
    </row>
    <row r="338" spans="1:9" hidden="1" x14ac:dyDescent="0.3">
      <c r="A338" t="str">
        <f t="shared" si="5"/>
        <v>Дахадаевский район МБОУ "РТС-Аульская ООШ"</v>
      </c>
      <c r="B338" t="s">
        <v>330</v>
      </c>
      <c r="C338" t="s">
        <v>354</v>
      </c>
      <c r="D338" s="1">
        <v>1000011166310</v>
      </c>
      <c r="E338">
        <v>0</v>
      </c>
      <c r="F338">
        <v>0</v>
      </c>
      <c r="G338" t="s">
        <v>330</v>
      </c>
      <c r="H338" t="s">
        <v>354</v>
      </c>
      <c r="I338" s="1" t="e">
        <f>VLOOKUP(D338,#REF!,1,0)</f>
        <v>#REF!</v>
      </c>
    </row>
    <row r="339" spans="1:9" hidden="1" x14ac:dyDescent="0.3">
      <c r="A339" t="str">
        <f t="shared" si="5"/>
        <v>Дахадаевский район МБОУ "Сутбукская СОШ"</v>
      </c>
      <c r="B339" t="s">
        <v>330</v>
      </c>
      <c r="C339" t="s">
        <v>355</v>
      </c>
      <c r="D339" s="1">
        <v>1000010376881</v>
      </c>
      <c r="E339">
        <v>0</v>
      </c>
      <c r="F339">
        <v>0</v>
      </c>
      <c r="G339" t="s">
        <v>330</v>
      </c>
      <c r="H339" t="s">
        <v>355</v>
      </c>
      <c r="I339" s="1" t="e">
        <f>VLOOKUP(D339,#REF!,1,0)</f>
        <v>#REF!</v>
      </c>
    </row>
    <row r="340" spans="1:9" hidden="1" x14ac:dyDescent="0.3">
      <c r="A340" t="str">
        <f t="shared" si="5"/>
        <v>Дахадаевский район МБОУ "Трисанчинская СОШ"</v>
      </c>
      <c r="B340" t="s">
        <v>330</v>
      </c>
      <c r="C340" t="s">
        <v>356</v>
      </c>
      <c r="D340" s="1">
        <v>1000010376867</v>
      </c>
      <c r="E340">
        <v>0</v>
      </c>
      <c r="F340">
        <v>0</v>
      </c>
      <c r="G340" t="s">
        <v>330</v>
      </c>
      <c r="H340" t="s">
        <v>356</v>
      </c>
      <c r="I340" s="1" t="e">
        <f>VLOOKUP(D340,#REF!,1,0)</f>
        <v>#REF!</v>
      </c>
    </row>
    <row r="341" spans="1:9" hidden="1" x14ac:dyDescent="0.3">
      <c r="A341" t="str">
        <f t="shared" si="5"/>
        <v>Дахадаевский район МБОУ "Урагинская СОШ"</v>
      </c>
      <c r="B341" t="s">
        <v>330</v>
      </c>
      <c r="C341" t="s">
        <v>357</v>
      </c>
      <c r="D341" s="1">
        <v>1000010376877</v>
      </c>
      <c r="E341">
        <v>0</v>
      </c>
      <c r="F341">
        <v>0</v>
      </c>
      <c r="G341" t="s">
        <v>330</v>
      </c>
      <c r="H341" t="s">
        <v>357</v>
      </c>
      <c r="I341" s="1" t="e">
        <f>VLOOKUP(D341,#REF!,1,0)</f>
        <v>#REF!</v>
      </c>
    </row>
    <row r="342" spans="1:9" hidden="1" x14ac:dyDescent="0.3">
      <c r="A342" t="str">
        <f t="shared" si="5"/>
        <v>Дахадаевский район МБОУ "Ураринская СОШ"</v>
      </c>
      <c r="B342" t="s">
        <v>330</v>
      </c>
      <c r="C342" t="s">
        <v>358</v>
      </c>
      <c r="D342" s="1">
        <v>1000010325793</v>
      </c>
      <c r="E342">
        <v>0</v>
      </c>
      <c r="F342">
        <v>0</v>
      </c>
      <c r="G342" t="s">
        <v>330</v>
      </c>
      <c r="H342" t="s">
        <v>358</v>
      </c>
      <c r="I342" s="1" t="e">
        <f>VLOOKUP(D342,#REF!,1,0)</f>
        <v>#REF!</v>
      </c>
    </row>
    <row r="343" spans="1:9" hidden="1" x14ac:dyDescent="0.3">
      <c r="A343" t="str">
        <f t="shared" si="5"/>
        <v>Дахадаевский район МБОУ "Уркарахская Многопрофильная Гимназия им.А.Аб</v>
      </c>
      <c r="B343" t="s">
        <v>330</v>
      </c>
      <c r="C343" t="s">
        <v>359</v>
      </c>
      <c r="D343" s="1">
        <v>1000001337704</v>
      </c>
      <c r="E343">
        <v>0</v>
      </c>
      <c r="F343">
        <v>0</v>
      </c>
      <c r="G343" t="s">
        <v>330</v>
      </c>
      <c r="H343" t="s">
        <v>359</v>
      </c>
      <c r="I343" s="1" t="e">
        <f>VLOOKUP(D343,#REF!,1,0)</f>
        <v>#REF!</v>
      </c>
    </row>
    <row r="344" spans="1:9" hidden="1" x14ac:dyDescent="0.3">
      <c r="A344" t="str">
        <f t="shared" si="5"/>
        <v>Дахадаевский район МБОУ "Уркарахская НШ-ДС им. Рамазанова Р.С"</v>
      </c>
      <c r="B344" t="s">
        <v>330</v>
      </c>
      <c r="C344" t="s">
        <v>360</v>
      </c>
      <c r="D344" s="1">
        <v>1000006990557</v>
      </c>
      <c r="E344">
        <v>0</v>
      </c>
      <c r="F344">
        <v>0</v>
      </c>
      <c r="G344" t="s">
        <v>330</v>
      </c>
      <c r="H344" t="s">
        <v>360</v>
      </c>
      <c r="I344" s="1" t="e">
        <f>VLOOKUP(D344,#REF!,1,0)</f>
        <v>#REF!</v>
      </c>
    </row>
    <row r="345" spans="1:9" hidden="1" x14ac:dyDescent="0.3">
      <c r="A345" t="str">
        <f t="shared" si="5"/>
        <v>Дахадаевский район МБОУ "Уркарахский многопрофильный лицей"</v>
      </c>
      <c r="B345" t="s">
        <v>330</v>
      </c>
      <c r="C345" t="s">
        <v>361</v>
      </c>
      <c r="D345" s="1">
        <v>1000010335715</v>
      </c>
      <c r="E345">
        <v>0</v>
      </c>
      <c r="F345">
        <v>0</v>
      </c>
      <c r="G345" t="s">
        <v>330</v>
      </c>
      <c r="H345" t="s">
        <v>361</v>
      </c>
      <c r="I345" s="1" t="e">
        <f>VLOOKUP(D345,#REF!,1,0)</f>
        <v>#REF!</v>
      </c>
    </row>
    <row r="346" spans="1:9" hidden="1" x14ac:dyDescent="0.3">
      <c r="A346" t="str">
        <f t="shared" si="5"/>
        <v>Дахадаевский район МБОУ "Урхнищинская СОШ"</v>
      </c>
      <c r="B346" t="s">
        <v>330</v>
      </c>
      <c r="C346" t="s">
        <v>362</v>
      </c>
      <c r="D346" s="1">
        <v>1000010347500</v>
      </c>
      <c r="E346">
        <v>0</v>
      </c>
      <c r="F346">
        <v>0</v>
      </c>
      <c r="G346" t="s">
        <v>330</v>
      </c>
      <c r="H346" t="s">
        <v>362</v>
      </c>
      <c r="I346" s="1" t="e">
        <f>VLOOKUP(D346,#REF!,1,0)</f>
        <v>#REF!</v>
      </c>
    </row>
    <row r="347" spans="1:9" hidden="1" x14ac:dyDescent="0.3">
      <c r="A347" t="str">
        <f t="shared" si="5"/>
        <v>Дахадаевский район МБОУ "Урцакинская ООШ"</v>
      </c>
      <c r="B347" t="s">
        <v>330</v>
      </c>
      <c r="C347" t="s">
        <v>363</v>
      </c>
      <c r="D347" s="1">
        <v>1000010344292</v>
      </c>
      <c r="E347">
        <v>0</v>
      </c>
      <c r="F347">
        <v>0</v>
      </c>
      <c r="G347" t="s">
        <v>330</v>
      </c>
      <c r="H347" t="s">
        <v>363</v>
      </c>
      <c r="I347" s="1" t="e">
        <f>VLOOKUP(D347,#REF!,1,0)</f>
        <v>#REF!</v>
      </c>
    </row>
    <row r="348" spans="1:9" hidden="1" x14ac:dyDescent="0.3">
      <c r="A348" t="str">
        <f t="shared" si="5"/>
        <v>Дахадаевский район МБОУ "Харбукская СОШ"</v>
      </c>
      <c r="B348" t="s">
        <v>330</v>
      </c>
      <c r="C348" t="s">
        <v>364</v>
      </c>
      <c r="D348" s="1">
        <v>1000010338971</v>
      </c>
      <c r="E348">
        <v>0</v>
      </c>
      <c r="F348">
        <v>0</v>
      </c>
      <c r="G348" t="s">
        <v>330</v>
      </c>
      <c r="H348" t="s">
        <v>364</v>
      </c>
      <c r="I348" s="1" t="e">
        <f>VLOOKUP(D348,#REF!,1,0)</f>
        <v>#REF!</v>
      </c>
    </row>
    <row r="349" spans="1:9" hidden="1" x14ac:dyDescent="0.3">
      <c r="A349" t="str">
        <f t="shared" si="5"/>
        <v>Дахадаевский район МБОУ "Хуршнинская СОШ имени Рабазана Раджабова"</v>
      </c>
      <c r="B349" t="s">
        <v>330</v>
      </c>
      <c r="C349" t="s">
        <v>365</v>
      </c>
      <c r="D349" s="1">
        <v>1000010332026</v>
      </c>
      <c r="E349">
        <v>0</v>
      </c>
      <c r="F349">
        <v>0</v>
      </c>
      <c r="G349" t="s">
        <v>330</v>
      </c>
      <c r="H349" t="s">
        <v>365</v>
      </c>
      <c r="I349" s="1" t="e">
        <f>VLOOKUP(D349,#REF!,1,0)</f>
        <v>#REF!</v>
      </c>
    </row>
    <row r="350" spans="1:9" hidden="1" x14ac:dyDescent="0.3">
      <c r="A350" t="str">
        <f t="shared" si="5"/>
        <v>Дахадаевский район МБОУ "Цураинская ООШ"</v>
      </c>
      <c r="B350" t="s">
        <v>330</v>
      </c>
      <c r="C350" t="s">
        <v>366</v>
      </c>
      <c r="D350" s="1">
        <v>1000010347176</v>
      </c>
      <c r="E350">
        <v>0</v>
      </c>
      <c r="F350">
        <v>0</v>
      </c>
      <c r="G350" t="s">
        <v>330</v>
      </c>
      <c r="H350" t="s">
        <v>366</v>
      </c>
      <c r="I350" s="1" t="e">
        <f>VLOOKUP(D350,#REF!,1,0)</f>
        <v>#REF!</v>
      </c>
    </row>
    <row r="351" spans="1:9" hidden="1" x14ac:dyDescent="0.3">
      <c r="A351" t="str">
        <f t="shared" si="5"/>
        <v>Дахадаевский район МБОУ "Шаднинская ООШ"</v>
      </c>
      <c r="B351" t="s">
        <v>330</v>
      </c>
      <c r="C351" t="s">
        <v>367</v>
      </c>
      <c r="D351" s="1">
        <v>1000010952164</v>
      </c>
      <c r="E351">
        <v>0</v>
      </c>
      <c r="F351">
        <v>0</v>
      </c>
      <c r="G351" t="s">
        <v>330</v>
      </c>
      <c r="H351" t="s">
        <v>367</v>
      </c>
      <c r="I351" s="1" t="e">
        <f>VLOOKUP(D351,#REF!,1,0)</f>
        <v>#REF!</v>
      </c>
    </row>
    <row r="352" spans="1:9" hidden="1" x14ac:dyDescent="0.3">
      <c r="A352" t="str">
        <f t="shared" si="5"/>
        <v>Дахадаевский район МБОУ "Шаласинская СОШ"</v>
      </c>
      <c r="B352" t="s">
        <v>330</v>
      </c>
      <c r="C352" t="s">
        <v>368</v>
      </c>
      <c r="D352" s="1">
        <v>1000010328362</v>
      </c>
      <c r="E352">
        <v>0</v>
      </c>
      <c r="F352">
        <v>0</v>
      </c>
      <c r="G352" t="s">
        <v>330</v>
      </c>
      <c r="H352" t="s">
        <v>368</v>
      </c>
      <c r="I352" s="1" t="e">
        <f>VLOOKUP(D352,#REF!,1,0)</f>
        <v>#REF!</v>
      </c>
    </row>
    <row r="353" spans="1:9" hidden="1" x14ac:dyDescent="0.3">
      <c r="A353" t="str">
        <f t="shared" si="5"/>
        <v>Дахадаевский район МБОУ Кубачинская СОШ</v>
      </c>
      <c r="B353" t="s">
        <v>330</v>
      </c>
      <c r="C353" t="s">
        <v>369</v>
      </c>
      <c r="D353" s="1">
        <v>1000010325840</v>
      </c>
      <c r="E353">
        <v>0</v>
      </c>
      <c r="F353">
        <v>0</v>
      </c>
      <c r="G353" t="s">
        <v>330</v>
      </c>
      <c r="H353" t="s">
        <v>369</v>
      </c>
      <c r="I353" s="1" t="e">
        <f>VLOOKUP(D353,#REF!,1,0)</f>
        <v>#REF!</v>
      </c>
    </row>
    <row r="354" spans="1:9" hidden="1" x14ac:dyDescent="0.3">
      <c r="A354" t="str">
        <f t="shared" si="5"/>
        <v>Дахадаевский район МБОУ"Дибгаликская СОШ им. М. Нурбагандова"</v>
      </c>
      <c r="B354" t="s">
        <v>330</v>
      </c>
      <c r="C354" t="s">
        <v>370</v>
      </c>
      <c r="D354" s="1">
        <v>1000010376824</v>
      </c>
      <c r="E354">
        <v>0</v>
      </c>
      <c r="F354">
        <v>0</v>
      </c>
      <c r="G354" t="s">
        <v>330</v>
      </c>
      <c r="H354" t="s">
        <v>370</v>
      </c>
      <c r="I354" s="1" t="e">
        <f>VLOOKUP(D354,#REF!,1,0)</f>
        <v>#REF!</v>
      </c>
    </row>
    <row r="355" spans="1:9" hidden="1" x14ac:dyDescent="0.3">
      <c r="A355" t="str">
        <f t="shared" si="5"/>
        <v>Дахадаевский район МКОУ "Кищинская МПГ им.Руслана Исаева"</v>
      </c>
      <c r="B355" t="s">
        <v>330</v>
      </c>
      <c r="C355" t="s">
        <v>371</v>
      </c>
      <c r="D355" s="1">
        <v>1000006580236</v>
      </c>
      <c r="E355">
        <v>0</v>
      </c>
      <c r="F355">
        <v>0</v>
      </c>
      <c r="G355" t="s">
        <v>330</v>
      </c>
      <c r="H355" t="s">
        <v>371</v>
      </c>
      <c r="I355" s="1" t="e">
        <f>VLOOKUP(D355,#REF!,1,0)</f>
        <v>#REF!</v>
      </c>
    </row>
    <row r="356" spans="1:9" hidden="1" x14ac:dyDescent="0.3">
      <c r="A356" t="str">
        <f t="shared" si="5"/>
        <v>Дахадаевский район МКОУ "Морская СОШ"</v>
      </c>
      <c r="B356" t="s">
        <v>330</v>
      </c>
      <c r="C356" t="s">
        <v>372</v>
      </c>
      <c r="D356" s="1">
        <v>1000003015164</v>
      </c>
      <c r="E356">
        <v>0</v>
      </c>
      <c r="F356">
        <v>0</v>
      </c>
      <c r="G356" t="s">
        <v>330</v>
      </c>
      <c r="H356" t="s">
        <v>372</v>
      </c>
      <c r="I356" s="1" t="e">
        <f>VLOOKUP(D356,#REF!,1,0)</f>
        <v>#REF!</v>
      </c>
    </row>
    <row r="357" spans="1:9" hidden="1" x14ac:dyDescent="0.3">
      <c r="A357" t="str">
        <f t="shared" si="5"/>
        <v>Дахадаевский район МКОУ "Новоуркарахская СОШ"</v>
      </c>
      <c r="B357" t="s">
        <v>330</v>
      </c>
      <c r="C357" t="s">
        <v>373</v>
      </c>
      <c r="D357" s="1">
        <v>1000010389625</v>
      </c>
      <c r="E357">
        <v>0</v>
      </c>
      <c r="F357">
        <v>0</v>
      </c>
      <c r="G357" t="s">
        <v>330</v>
      </c>
      <c r="H357" t="s">
        <v>373</v>
      </c>
      <c r="I357" s="1" t="e">
        <f>VLOOKUP(D357,#REF!,1,0)</f>
        <v>#REF!</v>
      </c>
    </row>
    <row r="358" spans="1:9" hidden="1" x14ac:dyDescent="0.3">
      <c r="A358" t="str">
        <f t="shared" si="5"/>
        <v>Дахадаевский район МКОУ "Цизгаринская ООШ"</v>
      </c>
      <c r="B358" t="s">
        <v>330</v>
      </c>
      <c r="C358" t="s">
        <v>374</v>
      </c>
      <c r="D358" s="1">
        <v>1000010347187</v>
      </c>
      <c r="E358">
        <v>0</v>
      </c>
      <c r="F358">
        <v>0</v>
      </c>
      <c r="G358" t="s">
        <v>330</v>
      </c>
      <c r="H358" t="s">
        <v>374</v>
      </c>
      <c r="I358" s="1" t="e">
        <f>VLOOKUP(D358,#REF!,1,0)</f>
        <v>#REF!</v>
      </c>
    </row>
    <row r="359" spans="1:9" hidden="1" x14ac:dyDescent="0.3">
      <c r="A359" t="str">
        <f t="shared" si="5"/>
        <v>Дахадаевский район МКОУ"Чишилинская СОШ им. Амирарсланова Д.М."</v>
      </c>
      <c r="B359" t="s">
        <v>330</v>
      </c>
      <c r="C359" t="s">
        <v>375</v>
      </c>
      <c r="D359" s="1">
        <v>1000010325848</v>
      </c>
      <c r="E359">
        <v>0</v>
      </c>
      <c r="F359">
        <v>0</v>
      </c>
      <c r="G359" t="s">
        <v>330</v>
      </c>
      <c r="H359" t="s">
        <v>375</v>
      </c>
      <c r="I359" s="1" t="e">
        <f>VLOOKUP(D359,#REF!,1,0)</f>
        <v>#REF!</v>
      </c>
    </row>
    <row r="360" spans="1:9" hidden="1" x14ac:dyDescent="0.3">
      <c r="A360" t="str">
        <f t="shared" si="5"/>
        <v>Дербент ГКОУ РД Школа-интернат №6 г.Дербента</v>
      </c>
      <c r="B360" t="s">
        <v>376</v>
      </c>
      <c r="C360" t="s">
        <v>377</v>
      </c>
      <c r="D360" s="1">
        <v>55355</v>
      </c>
      <c r="E360">
        <v>0</v>
      </c>
      <c r="F360">
        <v>0</v>
      </c>
      <c r="G360" t="s">
        <v>376</v>
      </c>
      <c r="H360" t="s">
        <v>377</v>
      </c>
      <c r="I360" s="1" t="e">
        <f>VLOOKUP(D360,#REF!,1,0)</f>
        <v>#REF!</v>
      </c>
    </row>
    <row r="361" spans="1:9" hidden="1" x14ac:dyDescent="0.3">
      <c r="A361" t="str">
        <f t="shared" si="5"/>
        <v>Дербент МБОУ "Гимназия №1"</v>
      </c>
      <c r="B361" t="s">
        <v>376</v>
      </c>
      <c r="C361" t="s">
        <v>378</v>
      </c>
      <c r="D361" s="1">
        <v>22058</v>
      </c>
      <c r="E361">
        <v>212</v>
      </c>
      <c r="F361">
        <v>9</v>
      </c>
      <c r="G361" t="s">
        <v>376</v>
      </c>
      <c r="H361" t="s">
        <v>378</v>
      </c>
      <c r="I361" s="1" t="e">
        <f>VLOOKUP(D361,#REF!,1,0)</f>
        <v>#REF!</v>
      </c>
    </row>
    <row r="362" spans="1:9" hidden="1" x14ac:dyDescent="0.3">
      <c r="A362" t="str">
        <f t="shared" si="5"/>
        <v>Дербент МБОУ "Гимназия №3"</v>
      </c>
      <c r="B362" t="s">
        <v>376</v>
      </c>
      <c r="C362" t="s">
        <v>379</v>
      </c>
      <c r="D362" s="1">
        <v>1000012312559</v>
      </c>
      <c r="E362">
        <v>0</v>
      </c>
      <c r="F362">
        <v>0</v>
      </c>
      <c r="G362" t="s">
        <v>376</v>
      </c>
      <c r="H362" t="s">
        <v>379</v>
      </c>
      <c r="I362" s="1" t="e">
        <f>VLOOKUP(D362,#REF!,1,0)</f>
        <v>#REF!</v>
      </c>
    </row>
    <row r="363" spans="1:9" hidden="1" x14ac:dyDescent="0.3">
      <c r="A363" t="str">
        <f t="shared" si="5"/>
        <v>Дербент МБОУ "Дербентская гимназия №2"</v>
      </c>
      <c r="B363" t="s">
        <v>376</v>
      </c>
      <c r="C363" t="s">
        <v>380</v>
      </c>
      <c r="D363" s="1">
        <v>1000005717604</v>
      </c>
      <c r="E363">
        <v>0</v>
      </c>
      <c r="F363">
        <v>0</v>
      </c>
      <c r="G363" t="s">
        <v>376</v>
      </c>
      <c r="H363" t="s">
        <v>380</v>
      </c>
      <c r="I363" s="1" t="e">
        <f>VLOOKUP(D363,#REF!,1,0)</f>
        <v>#REF!</v>
      </c>
    </row>
    <row r="364" spans="1:9" hidden="1" x14ac:dyDescent="0.3">
      <c r="A364" t="str">
        <f t="shared" si="5"/>
        <v>Дербент МБОУ "Дербентский кадетский корпус(школа - интерн)</v>
      </c>
      <c r="B364" t="s">
        <v>376</v>
      </c>
      <c r="C364" t="s">
        <v>381</v>
      </c>
      <c r="D364" s="1">
        <v>1000004065917</v>
      </c>
      <c r="E364">
        <v>0</v>
      </c>
      <c r="F364">
        <v>0</v>
      </c>
      <c r="G364" t="s">
        <v>376</v>
      </c>
      <c r="H364" t="s">
        <v>381</v>
      </c>
      <c r="I364" s="1" t="e">
        <f>VLOOKUP(D364,#REF!,1,0)</f>
        <v>#REF!</v>
      </c>
    </row>
    <row r="365" spans="1:9" hidden="1" x14ac:dyDescent="0.3">
      <c r="A365" t="str">
        <f t="shared" si="5"/>
        <v>Дербент МБОУ "Прогимназия № 15"</v>
      </c>
      <c r="B365" t="s">
        <v>376</v>
      </c>
      <c r="C365" t="s">
        <v>382</v>
      </c>
      <c r="D365" s="1">
        <v>1000012313456</v>
      </c>
      <c r="E365">
        <v>0</v>
      </c>
      <c r="F365">
        <v>0</v>
      </c>
      <c r="G365" t="s">
        <v>376</v>
      </c>
      <c r="H365" t="s">
        <v>382</v>
      </c>
      <c r="I365" s="1" t="e">
        <f>VLOOKUP(D365,#REF!,1,0)</f>
        <v>#REF!</v>
      </c>
    </row>
    <row r="366" spans="1:9" hidden="1" x14ac:dyDescent="0.3">
      <c r="A366" t="str">
        <f t="shared" si="5"/>
        <v>Дербент МБОУ "Прогимназия №18"</v>
      </c>
      <c r="B366" t="s">
        <v>376</v>
      </c>
      <c r="C366" t="s">
        <v>383</v>
      </c>
      <c r="D366" s="1">
        <v>1000012281822</v>
      </c>
      <c r="E366">
        <v>0</v>
      </c>
      <c r="F366">
        <v>0</v>
      </c>
      <c r="G366" t="s">
        <v>376</v>
      </c>
      <c r="H366" t="s">
        <v>383</v>
      </c>
      <c r="I366" s="1" t="e">
        <f>VLOOKUP(D366,#REF!,1,0)</f>
        <v>#REF!</v>
      </c>
    </row>
    <row r="367" spans="1:9" hidden="1" x14ac:dyDescent="0.3">
      <c r="A367" t="str">
        <f t="shared" si="5"/>
        <v>Дербент МБОУ "СОШ №16"</v>
      </c>
      <c r="B367" t="s">
        <v>376</v>
      </c>
      <c r="C367" t="s">
        <v>384</v>
      </c>
      <c r="D367" s="1">
        <v>1000005717920</v>
      </c>
      <c r="E367">
        <v>0</v>
      </c>
      <c r="F367">
        <v>0</v>
      </c>
      <c r="G367" t="s">
        <v>376</v>
      </c>
      <c r="H367" t="s">
        <v>384</v>
      </c>
      <c r="I367" s="1" t="e">
        <f>VLOOKUP(D367,#REF!,1,0)</f>
        <v>#REF!</v>
      </c>
    </row>
    <row r="368" spans="1:9" hidden="1" x14ac:dyDescent="0.3">
      <c r="A368" t="str">
        <f t="shared" si="5"/>
        <v>Дербент МБОУ "СОШ№21"</v>
      </c>
      <c r="B368" t="s">
        <v>376</v>
      </c>
      <c r="C368" t="s">
        <v>385</v>
      </c>
      <c r="D368" s="1">
        <v>53655</v>
      </c>
      <c r="E368">
        <v>0</v>
      </c>
      <c r="F368">
        <v>0</v>
      </c>
      <c r="G368" t="s">
        <v>376</v>
      </c>
      <c r="H368" t="s">
        <v>385</v>
      </c>
      <c r="I368" s="1" t="e">
        <f>VLOOKUP(D368,#REF!,1,0)</f>
        <v>#REF!</v>
      </c>
    </row>
    <row r="369" spans="1:9" hidden="1" x14ac:dyDescent="0.3">
      <c r="A369" t="str">
        <f t="shared" si="5"/>
        <v>Дербент МБОУ "Школа-интернат № 7"</v>
      </c>
      <c r="B369" t="s">
        <v>376</v>
      </c>
      <c r="C369" t="s">
        <v>386</v>
      </c>
      <c r="D369" s="1">
        <v>1000022223801</v>
      </c>
      <c r="E369">
        <v>0</v>
      </c>
      <c r="F369">
        <v>0</v>
      </c>
      <c r="G369" t="s">
        <v>376</v>
      </c>
      <c r="H369" t="s">
        <v>386</v>
      </c>
      <c r="I369" s="1" t="e">
        <f>VLOOKUP(D369,#REF!,1,0)</f>
        <v>#REF!</v>
      </c>
    </row>
    <row r="370" spans="1:9" hidden="1" x14ac:dyDescent="0.3">
      <c r="A370" t="str">
        <f t="shared" si="5"/>
        <v>Дербент МБОУ ГКМ</v>
      </c>
      <c r="B370" t="s">
        <v>376</v>
      </c>
      <c r="C370" t="s">
        <v>387</v>
      </c>
      <c r="D370" s="1">
        <v>1000017509022</v>
      </c>
      <c r="E370">
        <v>768</v>
      </c>
      <c r="F370">
        <v>32</v>
      </c>
      <c r="G370" t="s">
        <v>376</v>
      </c>
      <c r="H370" t="s">
        <v>387</v>
      </c>
      <c r="I370" s="1" t="e">
        <f>VLOOKUP(D370,#REF!,1,0)</f>
        <v>#REF!</v>
      </c>
    </row>
    <row r="371" spans="1:9" hidden="1" x14ac:dyDescent="0.3">
      <c r="A371" t="str">
        <f t="shared" si="5"/>
        <v>Дербент МБОУ СОШ № 19</v>
      </c>
      <c r="B371" t="s">
        <v>376</v>
      </c>
      <c r="C371" t="s">
        <v>388</v>
      </c>
      <c r="D371" s="1">
        <v>1000004096718</v>
      </c>
      <c r="E371">
        <v>0</v>
      </c>
      <c r="F371">
        <v>0</v>
      </c>
      <c r="G371" t="s">
        <v>376</v>
      </c>
      <c r="H371" t="s">
        <v>388</v>
      </c>
      <c r="I371" s="1" t="e">
        <f>VLOOKUP(D371,#REF!,1,0)</f>
        <v>#REF!</v>
      </c>
    </row>
    <row r="372" spans="1:9" hidden="1" x14ac:dyDescent="0.3">
      <c r="A372" t="str">
        <f t="shared" si="5"/>
        <v>Дербент МБОУ СОШ № 8</v>
      </c>
      <c r="B372" t="s">
        <v>376</v>
      </c>
      <c r="C372" t="s">
        <v>389</v>
      </c>
      <c r="D372" s="1">
        <v>1000006944625</v>
      </c>
      <c r="E372">
        <v>312</v>
      </c>
      <c r="F372">
        <v>13</v>
      </c>
      <c r="G372" t="s">
        <v>376</v>
      </c>
      <c r="H372" t="s">
        <v>389</v>
      </c>
      <c r="I372" s="1" t="e">
        <f>VLOOKUP(D372,#REF!,1,0)</f>
        <v>#REF!</v>
      </c>
    </row>
    <row r="373" spans="1:9" hidden="1" x14ac:dyDescent="0.3">
      <c r="A373" t="str">
        <f t="shared" si="5"/>
        <v>Дербент МБОУ СОШ №1 им. В.Громаковского</v>
      </c>
      <c r="B373" t="s">
        <v>376</v>
      </c>
      <c r="C373" t="s">
        <v>390</v>
      </c>
      <c r="D373" s="1">
        <v>1000012282531</v>
      </c>
      <c r="E373">
        <v>0</v>
      </c>
      <c r="F373">
        <v>0</v>
      </c>
      <c r="G373" t="s">
        <v>376</v>
      </c>
      <c r="H373" t="s">
        <v>390</v>
      </c>
      <c r="I373" s="1" t="e">
        <f>VLOOKUP(D373,#REF!,1,0)</f>
        <v>#REF!</v>
      </c>
    </row>
    <row r="374" spans="1:9" hidden="1" x14ac:dyDescent="0.3">
      <c r="A374" t="str">
        <f t="shared" si="5"/>
        <v>Дербент МБОУ СОШ №11</v>
      </c>
      <c r="B374" t="s">
        <v>376</v>
      </c>
      <c r="C374" t="s">
        <v>391</v>
      </c>
      <c r="D374" s="1">
        <v>1000005718071</v>
      </c>
      <c r="E374">
        <v>0</v>
      </c>
      <c r="F374">
        <v>0</v>
      </c>
      <c r="G374" t="s">
        <v>376</v>
      </c>
      <c r="H374" t="s">
        <v>391</v>
      </c>
      <c r="I374" s="1" t="e">
        <f>VLOOKUP(D374,#REF!,1,0)</f>
        <v>#REF!</v>
      </c>
    </row>
    <row r="375" spans="1:9" hidden="1" x14ac:dyDescent="0.3">
      <c r="A375" t="str">
        <f t="shared" si="5"/>
        <v>Дербент МБОУ СОШ №12 им. Н. Ш. Казиахмедова</v>
      </c>
      <c r="B375" t="s">
        <v>376</v>
      </c>
      <c r="C375" t="s">
        <v>392</v>
      </c>
      <c r="D375" s="1">
        <v>1000009667818</v>
      </c>
      <c r="E375">
        <v>0</v>
      </c>
      <c r="F375">
        <v>0</v>
      </c>
      <c r="G375" t="s">
        <v>376</v>
      </c>
      <c r="H375" t="s">
        <v>392</v>
      </c>
      <c r="I375" s="1" t="e">
        <f>VLOOKUP(D375,#REF!,1,0)</f>
        <v>#REF!</v>
      </c>
    </row>
    <row r="376" spans="1:9" hidden="1" x14ac:dyDescent="0.3">
      <c r="A376" t="str">
        <f t="shared" si="5"/>
        <v>Дербент МБОУ СОШ №13 им. М. Умурдинова г. Дербент</v>
      </c>
      <c r="B376" t="s">
        <v>376</v>
      </c>
      <c r="C376" t="s">
        <v>393</v>
      </c>
      <c r="D376" s="1">
        <v>1000005717310</v>
      </c>
      <c r="E376">
        <v>395</v>
      </c>
      <c r="F376">
        <v>15</v>
      </c>
      <c r="G376" t="s">
        <v>376</v>
      </c>
      <c r="H376" t="s">
        <v>393</v>
      </c>
      <c r="I376" s="1" t="e">
        <f>VLOOKUP(D376,#REF!,1,0)</f>
        <v>#REF!</v>
      </c>
    </row>
    <row r="377" spans="1:9" hidden="1" x14ac:dyDescent="0.3">
      <c r="A377" t="str">
        <f t="shared" si="5"/>
        <v>Дербент МБОУ СОШ №14 им.Я.И.Хорольца</v>
      </c>
      <c r="B377" t="s">
        <v>376</v>
      </c>
      <c r="C377" t="s">
        <v>394</v>
      </c>
      <c r="D377" s="1">
        <v>1000005717935</v>
      </c>
      <c r="E377">
        <v>312</v>
      </c>
      <c r="F377">
        <v>13</v>
      </c>
      <c r="G377" t="s">
        <v>376</v>
      </c>
      <c r="H377" t="s">
        <v>394</v>
      </c>
      <c r="I377" s="1" t="e">
        <f>VLOOKUP(D377,#REF!,1,0)</f>
        <v>#REF!</v>
      </c>
    </row>
    <row r="378" spans="1:9" hidden="1" x14ac:dyDescent="0.3">
      <c r="A378" t="str">
        <f t="shared" si="5"/>
        <v>Дербент МБОУ СОШ №15</v>
      </c>
      <c r="B378" t="s">
        <v>376</v>
      </c>
      <c r="C378" t="s">
        <v>395</v>
      </c>
      <c r="D378" s="1">
        <v>1000005717883</v>
      </c>
      <c r="E378">
        <v>226</v>
      </c>
      <c r="F378">
        <v>28</v>
      </c>
      <c r="G378" t="s">
        <v>376</v>
      </c>
      <c r="H378" t="s">
        <v>395</v>
      </c>
      <c r="I378" s="1" t="e">
        <f>VLOOKUP(D378,#REF!,1,0)</f>
        <v>#REF!</v>
      </c>
    </row>
    <row r="379" spans="1:9" hidden="1" x14ac:dyDescent="0.3">
      <c r="A379" t="str">
        <f t="shared" si="5"/>
        <v>Дербент МБОУ СОШ №17</v>
      </c>
      <c r="B379" t="s">
        <v>376</v>
      </c>
      <c r="C379" t="s">
        <v>396</v>
      </c>
      <c r="D379" s="1">
        <v>1000005717547</v>
      </c>
      <c r="E379">
        <v>398</v>
      </c>
      <c r="F379">
        <v>17</v>
      </c>
      <c r="G379" t="s">
        <v>376</v>
      </c>
      <c r="H379" t="s">
        <v>396</v>
      </c>
      <c r="I379" s="1" t="e">
        <f>VLOOKUP(D379,#REF!,1,0)</f>
        <v>#REF!</v>
      </c>
    </row>
    <row r="380" spans="1:9" hidden="1" x14ac:dyDescent="0.3">
      <c r="A380" t="str">
        <f t="shared" si="5"/>
        <v>Дербент МБОУ СОШ №20 им. Расула Гамзатова</v>
      </c>
      <c r="B380" t="s">
        <v>376</v>
      </c>
      <c r="C380" t="s">
        <v>397</v>
      </c>
      <c r="D380" s="1">
        <v>1000001436788</v>
      </c>
      <c r="E380">
        <v>435</v>
      </c>
      <c r="F380">
        <v>18</v>
      </c>
      <c r="G380" t="s">
        <v>376</v>
      </c>
      <c r="H380" t="s">
        <v>397</v>
      </c>
      <c r="I380" s="1" t="e">
        <f>VLOOKUP(D380,#REF!,1,0)</f>
        <v>#REF!</v>
      </c>
    </row>
    <row r="381" spans="1:9" hidden="1" x14ac:dyDescent="0.3">
      <c r="A381" t="str">
        <f t="shared" si="5"/>
        <v>Дербент МБОУ СОШ №3</v>
      </c>
      <c r="B381" t="s">
        <v>376</v>
      </c>
      <c r="C381" t="s">
        <v>398</v>
      </c>
      <c r="D381" s="1">
        <v>1000006509729</v>
      </c>
      <c r="E381">
        <v>0</v>
      </c>
      <c r="F381">
        <v>0</v>
      </c>
      <c r="G381" t="s">
        <v>376</v>
      </c>
      <c r="H381" t="s">
        <v>398</v>
      </c>
      <c r="I381" s="1" t="e">
        <f>VLOOKUP(D381,#REF!,1,0)</f>
        <v>#REF!</v>
      </c>
    </row>
    <row r="382" spans="1:9" hidden="1" x14ac:dyDescent="0.3">
      <c r="A382" t="str">
        <f t="shared" si="5"/>
        <v>Дербент МБОУ СОШ №4</v>
      </c>
      <c r="B382" t="s">
        <v>376</v>
      </c>
      <c r="C382" t="s">
        <v>399</v>
      </c>
      <c r="D382" s="1">
        <v>1000012078973</v>
      </c>
      <c r="E382">
        <v>360</v>
      </c>
      <c r="F382">
        <v>15</v>
      </c>
      <c r="G382" t="s">
        <v>376</v>
      </c>
      <c r="H382" t="s">
        <v>399</v>
      </c>
      <c r="I382" s="1" t="e">
        <f>VLOOKUP(D382,#REF!,1,0)</f>
        <v>#REF!</v>
      </c>
    </row>
    <row r="383" spans="1:9" hidden="1" x14ac:dyDescent="0.3">
      <c r="A383" t="str">
        <f t="shared" si="5"/>
        <v>Дербент МБОУ СОШ №6 им.Н.Гянджеви</v>
      </c>
      <c r="B383" t="s">
        <v>376</v>
      </c>
      <c r="C383" t="s">
        <v>400</v>
      </c>
      <c r="D383" s="1">
        <v>10498</v>
      </c>
      <c r="E383">
        <v>168</v>
      </c>
      <c r="F383">
        <v>7</v>
      </c>
      <c r="G383" t="s">
        <v>376</v>
      </c>
      <c r="H383" t="s">
        <v>400</v>
      </c>
      <c r="I383" s="1" t="e">
        <f>VLOOKUP(D383,#REF!,1,0)</f>
        <v>#REF!</v>
      </c>
    </row>
    <row r="384" spans="1:9" hidden="1" x14ac:dyDescent="0.3">
      <c r="A384" t="str">
        <f t="shared" si="5"/>
        <v>Дербент МБОУ СОШ №9</v>
      </c>
      <c r="B384" t="s">
        <v>376</v>
      </c>
      <c r="C384" t="s">
        <v>219</v>
      </c>
      <c r="D384" s="1">
        <v>1000005760094</v>
      </c>
      <c r="E384">
        <v>237</v>
      </c>
      <c r="F384">
        <v>10</v>
      </c>
      <c r="G384" t="s">
        <v>376</v>
      </c>
      <c r="H384" t="s">
        <v>219</v>
      </c>
      <c r="I384" s="1" t="e">
        <f>VLOOKUP(D384,#REF!,1,0)</f>
        <v>#REF!</v>
      </c>
    </row>
    <row r="385" spans="1:9" hidden="1" x14ac:dyDescent="0.3">
      <c r="A385" t="str">
        <f t="shared" si="5"/>
        <v>Дербент Прогимназия "Президент"</v>
      </c>
      <c r="B385" t="s">
        <v>376</v>
      </c>
      <c r="C385" t="s">
        <v>401</v>
      </c>
      <c r="D385" s="1">
        <v>1000004014135</v>
      </c>
      <c r="E385">
        <v>0</v>
      </c>
      <c r="F385">
        <v>0</v>
      </c>
      <c r="G385" t="s">
        <v>376</v>
      </c>
      <c r="H385" t="s">
        <v>401</v>
      </c>
      <c r="I385" s="1" t="e">
        <f>VLOOKUP(D385,#REF!,1,0)</f>
        <v>#REF!</v>
      </c>
    </row>
    <row r="386" spans="1:9" hidden="1" x14ac:dyDescent="0.3">
      <c r="A386" t="str">
        <f t="shared" si="5"/>
        <v>Дербентский район МБОУ  "Аглобинская СОШ"</v>
      </c>
      <c r="B386" t="s">
        <v>402</v>
      </c>
      <c r="C386" t="s">
        <v>403</v>
      </c>
      <c r="D386" s="1">
        <v>1000008270081</v>
      </c>
      <c r="E386">
        <v>244</v>
      </c>
      <c r="F386">
        <v>10</v>
      </c>
      <c r="G386" t="s">
        <v>402</v>
      </c>
      <c r="H386" t="s">
        <v>403</v>
      </c>
      <c r="I386" s="1" t="e">
        <f>VLOOKUP(D386,#REF!,1,0)</f>
        <v>#REF!</v>
      </c>
    </row>
    <row r="387" spans="1:9" hidden="1" x14ac:dyDescent="0.3">
      <c r="A387" t="str">
        <f t="shared" ref="A387:A450" si="6">_xlfn.CONCAT(B387," ",C387)</f>
        <v>Дербентский район МБОУ " Белиджинская гимназия №1 им.А.Исрафилова "</v>
      </c>
      <c r="B387" t="s">
        <v>402</v>
      </c>
      <c r="C387" t="s">
        <v>404</v>
      </c>
      <c r="D387" s="1">
        <v>1000010325855</v>
      </c>
      <c r="E387">
        <v>0</v>
      </c>
      <c r="F387">
        <v>0</v>
      </c>
      <c r="G387" t="s">
        <v>402</v>
      </c>
      <c r="H387" t="s">
        <v>404</v>
      </c>
      <c r="I387" s="1" t="e">
        <f>VLOOKUP(D387,#REF!,1,0)</f>
        <v>#REF!</v>
      </c>
    </row>
    <row r="388" spans="1:9" hidden="1" x14ac:dyDescent="0.3">
      <c r="A388" t="str">
        <f t="shared" si="6"/>
        <v>Дербентский район МБОУ " Дюзлярская СОШ"</v>
      </c>
      <c r="B388" t="s">
        <v>402</v>
      </c>
      <c r="C388" t="s">
        <v>405</v>
      </c>
      <c r="D388" s="1">
        <v>1000010250406</v>
      </c>
      <c r="E388">
        <v>0</v>
      </c>
      <c r="F388">
        <v>0</v>
      </c>
      <c r="G388" t="s">
        <v>402</v>
      </c>
      <c r="H388" t="s">
        <v>405</v>
      </c>
      <c r="I388" s="1" t="e">
        <f>VLOOKUP(D388,#REF!,1,0)</f>
        <v>#REF!</v>
      </c>
    </row>
    <row r="389" spans="1:9" hidden="1" x14ac:dyDescent="0.3">
      <c r="A389" t="str">
        <f t="shared" si="6"/>
        <v>Дербентский район МБОУ "Араблинская СОШ"</v>
      </c>
      <c r="B389" t="s">
        <v>402</v>
      </c>
      <c r="C389" t="s">
        <v>406</v>
      </c>
      <c r="D389" s="1">
        <v>1000010250327</v>
      </c>
      <c r="E389">
        <v>0</v>
      </c>
      <c r="F389">
        <v>0</v>
      </c>
      <c r="G389" t="s">
        <v>402</v>
      </c>
      <c r="H389" t="s">
        <v>406</v>
      </c>
      <c r="I389" s="1" t="e">
        <f>VLOOKUP(D389,#REF!,1,0)</f>
        <v>#REF!</v>
      </c>
    </row>
    <row r="390" spans="1:9" hidden="1" x14ac:dyDescent="0.3">
      <c r="A390" t="str">
        <f t="shared" si="6"/>
        <v>Дербентский район МБОУ "Берикейская СОШ"</v>
      </c>
      <c r="B390" t="s">
        <v>402</v>
      </c>
      <c r="C390" t="s">
        <v>407</v>
      </c>
      <c r="D390" s="1">
        <v>1000010250352</v>
      </c>
      <c r="E390">
        <v>0</v>
      </c>
      <c r="F390">
        <v>0</v>
      </c>
      <c r="G390" t="s">
        <v>402</v>
      </c>
      <c r="H390" t="s">
        <v>407</v>
      </c>
      <c r="I390" s="1" t="e">
        <f>VLOOKUP(D390,#REF!,1,0)</f>
        <v>#REF!</v>
      </c>
    </row>
    <row r="391" spans="1:9" hidden="1" x14ac:dyDescent="0.3">
      <c r="A391" t="str">
        <f t="shared" si="6"/>
        <v>Дербентский район МБОУ "Бильгадинская ООШ им.Гусейнова С.И."</v>
      </c>
      <c r="B391" t="s">
        <v>402</v>
      </c>
      <c r="C391" t="s">
        <v>408</v>
      </c>
      <c r="D391" s="1">
        <v>1000010254285</v>
      </c>
      <c r="E391">
        <v>48</v>
      </c>
      <c r="F391">
        <v>2</v>
      </c>
      <c r="G391" t="s">
        <v>402</v>
      </c>
      <c r="H391" t="s">
        <v>408</v>
      </c>
      <c r="I391" s="1" t="e">
        <f>VLOOKUP(D391,#REF!,1,0)</f>
        <v>#REF!</v>
      </c>
    </row>
    <row r="392" spans="1:9" hidden="1" x14ac:dyDescent="0.3">
      <c r="A392" t="str">
        <f t="shared" si="6"/>
        <v>Дербентский район МБОУ "Великентская СОШ им. Гереева У. А."</v>
      </c>
      <c r="B392" t="s">
        <v>402</v>
      </c>
      <c r="C392" t="s">
        <v>409</v>
      </c>
      <c r="D392" s="1">
        <v>1000003185923</v>
      </c>
      <c r="E392">
        <v>0</v>
      </c>
      <c r="F392">
        <v>0</v>
      </c>
      <c r="G392" t="s">
        <v>402</v>
      </c>
      <c r="H392" t="s">
        <v>409</v>
      </c>
      <c r="I392" s="1" t="e">
        <f>VLOOKUP(D392,#REF!,1,0)</f>
        <v>#REF!</v>
      </c>
    </row>
    <row r="393" spans="1:9" hidden="1" x14ac:dyDescent="0.3">
      <c r="A393" t="str">
        <f t="shared" si="6"/>
        <v>Дербентский район МБОУ "Геджухская СОШ"</v>
      </c>
      <c r="B393" t="s">
        <v>402</v>
      </c>
      <c r="C393" t="s">
        <v>410</v>
      </c>
      <c r="D393" s="1">
        <v>1000006767497</v>
      </c>
      <c r="E393">
        <v>0</v>
      </c>
      <c r="F393">
        <v>0</v>
      </c>
      <c r="G393" t="s">
        <v>402</v>
      </c>
      <c r="H393" t="s">
        <v>410</v>
      </c>
      <c r="I393" s="1" t="e">
        <f>VLOOKUP(D393,#REF!,1,0)</f>
        <v>#REF!</v>
      </c>
    </row>
    <row r="394" spans="1:9" hidden="1" x14ac:dyDescent="0.3">
      <c r="A394" t="str">
        <f t="shared" si="6"/>
        <v>Дербентский район МБОУ "Деличобанская СОШ"</v>
      </c>
      <c r="B394" t="s">
        <v>402</v>
      </c>
      <c r="C394" t="s">
        <v>411</v>
      </c>
      <c r="D394" s="1">
        <v>51320</v>
      </c>
      <c r="E394">
        <v>120</v>
      </c>
      <c r="F394">
        <v>5</v>
      </c>
      <c r="G394" t="s">
        <v>402</v>
      </c>
      <c r="H394" t="s">
        <v>411</v>
      </c>
      <c r="I394" s="1" t="e">
        <f>VLOOKUP(D394,#REF!,1,0)</f>
        <v>#REF!</v>
      </c>
    </row>
    <row r="395" spans="1:9" hidden="1" x14ac:dyDescent="0.3">
      <c r="A395" t="str">
        <f t="shared" si="6"/>
        <v>Дербентский район МБОУ "Джалганская СОШ"</v>
      </c>
      <c r="B395" t="s">
        <v>402</v>
      </c>
      <c r="C395" t="s">
        <v>412</v>
      </c>
      <c r="D395" s="1">
        <v>51150</v>
      </c>
      <c r="E395">
        <v>0</v>
      </c>
      <c r="F395">
        <v>0</v>
      </c>
      <c r="G395" t="s">
        <v>402</v>
      </c>
      <c r="H395" t="s">
        <v>412</v>
      </c>
      <c r="I395" s="1" t="e">
        <f>VLOOKUP(D395,#REF!,1,0)</f>
        <v>#REF!</v>
      </c>
    </row>
    <row r="396" spans="1:9" hidden="1" x14ac:dyDescent="0.3">
      <c r="A396" t="str">
        <f t="shared" si="6"/>
        <v>Дербентский район МБОУ "Джемикентская НШ"</v>
      </c>
      <c r="B396" t="s">
        <v>402</v>
      </c>
      <c r="C396" t="s">
        <v>413</v>
      </c>
      <c r="D396" s="1">
        <v>1000010253032</v>
      </c>
      <c r="E396">
        <v>0</v>
      </c>
      <c r="F396">
        <v>0</v>
      </c>
      <c r="G396" t="s">
        <v>402</v>
      </c>
      <c r="H396" t="s">
        <v>413</v>
      </c>
      <c r="I396" s="1" t="e">
        <f>VLOOKUP(D396,#REF!,1,0)</f>
        <v>#REF!</v>
      </c>
    </row>
    <row r="397" spans="1:9" hidden="1" x14ac:dyDescent="0.3">
      <c r="A397" t="str">
        <f t="shared" si="6"/>
        <v>Дербентский район МБОУ "Зидьянская СОШ им. Курбанова С.Д."</v>
      </c>
      <c r="B397" t="s">
        <v>402</v>
      </c>
      <c r="C397" t="s">
        <v>414</v>
      </c>
      <c r="D397" s="1">
        <v>1000010250320</v>
      </c>
      <c r="E397">
        <v>0</v>
      </c>
      <c r="F397">
        <v>0</v>
      </c>
      <c r="G397" t="s">
        <v>402</v>
      </c>
      <c r="H397" t="s">
        <v>414</v>
      </c>
      <c r="I397" s="1" t="e">
        <f>VLOOKUP(D397,#REF!,1,0)</f>
        <v>#REF!</v>
      </c>
    </row>
    <row r="398" spans="1:9" hidden="1" x14ac:dyDescent="0.3">
      <c r="A398" t="str">
        <f t="shared" si="6"/>
        <v>Дербентский район МБОУ "Калинская СОШ"</v>
      </c>
      <c r="B398" t="s">
        <v>402</v>
      </c>
      <c r="C398" t="s">
        <v>415</v>
      </c>
      <c r="D398" s="1">
        <v>1000006061443</v>
      </c>
      <c r="E398">
        <v>0</v>
      </c>
      <c r="F398">
        <v>0</v>
      </c>
      <c r="G398" t="s">
        <v>402</v>
      </c>
      <c r="H398" t="s">
        <v>415</v>
      </c>
      <c r="I398" s="1" t="e">
        <f>VLOOKUP(D398,#REF!,1,0)</f>
        <v>#REF!</v>
      </c>
    </row>
    <row r="399" spans="1:9" hidden="1" x14ac:dyDescent="0.3">
      <c r="A399" t="str">
        <f t="shared" si="6"/>
        <v>Дербентский район МБОУ "Кулларская СОШ"</v>
      </c>
      <c r="B399" t="s">
        <v>402</v>
      </c>
      <c r="C399" t="s">
        <v>416</v>
      </c>
      <c r="D399" s="1">
        <v>1000008131752</v>
      </c>
      <c r="E399">
        <v>0</v>
      </c>
      <c r="F399">
        <v>0</v>
      </c>
      <c r="G399" t="s">
        <v>402</v>
      </c>
      <c r="H399" t="s">
        <v>416</v>
      </c>
      <c r="I399" s="1" t="e">
        <f>VLOOKUP(D399,#REF!,1,0)</f>
        <v>#REF!</v>
      </c>
    </row>
    <row r="400" spans="1:9" hidden="1" x14ac:dyDescent="0.3">
      <c r="A400" t="str">
        <f t="shared" si="6"/>
        <v>Дербентский район МБОУ "Мамедкалинская  гимназия им.М.Алиева"</v>
      </c>
      <c r="B400" t="s">
        <v>402</v>
      </c>
      <c r="C400" t="s">
        <v>417</v>
      </c>
      <c r="D400" s="1">
        <v>1000005704088</v>
      </c>
      <c r="E400">
        <v>0</v>
      </c>
      <c r="F400">
        <v>0</v>
      </c>
      <c r="G400" t="s">
        <v>402</v>
      </c>
      <c r="H400" t="s">
        <v>417</v>
      </c>
      <c r="I400" s="1" t="e">
        <f>VLOOKUP(D400,#REF!,1,0)</f>
        <v>#REF!</v>
      </c>
    </row>
    <row r="401" spans="1:9" hidden="1" x14ac:dyDescent="0.3">
      <c r="A401" t="str">
        <f t="shared" si="6"/>
        <v>Дербентский район МБОУ "Митагинская ООШ"</v>
      </c>
      <c r="B401" t="s">
        <v>402</v>
      </c>
      <c r="C401" t="s">
        <v>418</v>
      </c>
      <c r="D401" s="1">
        <v>1000010000575</v>
      </c>
      <c r="E401">
        <v>0</v>
      </c>
      <c r="F401">
        <v>0</v>
      </c>
      <c r="G401" t="s">
        <v>402</v>
      </c>
      <c r="H401" t="s">
        <v>418</v>
      </c>
      <c r="I401" s="1" t="e">
        <f>VLOOKUP(D401,#REF!,1,0)</f>
        <v>#REF!</v>
      </c>
    </row>
    <row r="402" spans="1:9" hidden="1" x14ac:dyDescent="0.3">
      <c r="A402" t="str">
        <f t="shared" si="6"/>
        <v>Дербентский район МБОУ "Мичуринская СОШ"</v>
      </c>
      <c r="B402" t="s">
        <v>402</v>
      </c>
      <c r="C402" t="s">
        <v>419</v>
      </c>
      <c r="D402" s="1">
        <v>1000010250334</v>
      </c>
      <c r="E402">
        <v>96</v>
      </c>
      <c r="F402">
        <v>4</v>
      </c>
      <c r="G402" t="s">
        <v>402</v>
      </c>
      <c r="H402" t="s">
        <v>419</v>
      </c>
      <c r="I402" s="1" t="e">
        <f>VLOOKUP(D402,#REF!,1,0)</f>
        <v>#REF!</v>
      </c>
    </row>
    <row r="403" spans="1:9" hidden="1" x14ac:dyDescent="0.3">
      <c r="A403" t="str">
        <f t="shared" si="6"/>
        <v>Дербентский район МБОУ "Мугартынская СОШ"</v>
      </c>
      <c r="B403" t="s">
        <v>402</v>
      </c>
      <c r="C403" t="s">
        <v>420</v>
      </c>
      <c r="D403" s="1">
        <v>1000008424958</v>
      </c>
      <c r="E403">
        <v>0</v>
      </c>
      <c r="F403">
        <v>0</v>
      </c>
      <c r="G403" t="s">
        <v>402</v>
      </c>
      <c r="H403" t="s">
        <v>420</v>
      </c>
      <c r="I403" s="1" t="e">
        <f>VLOOKUP(D403,#REF!,1,0)</f>
        <v>#REF!</v>
      </c>
    </row>
    <row r="404" spans="1:9" hidden="1" x14ac:dyDescent="0.3">
      <c r="A404" t="str">
        <f t="shared" si="6"/>
        <v>Дербентский район МБОУ "Музаимская СОШ"</v>
      </c>
      <c r="B404" t="s">
        <v>402</v>
      </c>
      <c r="C404" t="s">
        <v>421</v>
      </c>
      <c r="D404" s="1">
        <v>1000010249611</v>
      </c>
      <c r="E404">
        <v>0</v>
      </c>
      <c r="F404">
        <v>0</v>
      </c>
      <c r="G404" t="s">
        <v>402</v>
      </c>
      <c r="H404" t="s">
        <v>421</v>
      </c>
      <c r="I404" s="1" t="e">
        <f>VLOOKUP(D404,#REF!,1,0)</f>
        <v>#REF!</v>
      </c>
    </row>
    <row r="405" spans="1:9" hidden="1" x14ac:dyDescent="0.3">
      <c r="A405" t="str">
        <f t="shared" si="6"/>
        <v>Дербентский район МБОУ "Нюгдинская СОШ Х.Д.Авшалумова"</v>
      </c>
      <c r="B405" t="s">
        <v>402</v>
      </c>
      <c r="C405" t="s">
        <v>422</v>
      </c>
      <c r="D405" s="1">
        <v>51036</v>
      </c>
      <c r="E405">
        <v>216</v>
      </c>
      <c r="F405">
        <v>9</v>
      </c>
      <c r="G405" t="s">
        <v>402</v>
      </c>
      <c r="H405" t="s">
        <v>422</v>
      </c>
      <c r="I405" s="1" t="e">
        <f>VLOOKUP(D405,#REF!,1,0)</f>
        <v>#REF!</v>
      </c>
    </row>
    <row r="406" spans="1:9" hidden="1" x14ac:dyDescent="0.3">
      <c r="A406" t="str">
        <f t="shared" si="6"/>
        <v>Дербентский район МБОУ "ООШ им. Г Давыдовой"</v>
      </c>
      <c r="B406" t="s">
        <v>402</v>
      </c>
      <c r="C406" t="s">
        <v>423</v>
      </c>
      <c r="D406" s="1">
        <v>1000010255304</v>
      </c>
      <c r="E406">
        <v>0</v>
      </c>
      <c r="F406">
        <v>0</v>
      </c>
      <c r="G406" t="s">
        <v>402</v>
      </c>
      <c r="H406" t="s">
        <v>423</v>
      </c>
      <c r="I406" s="1" t="e">
        <f>VLOOKUP(D406,#REF!,1,0)</f>
        <v>#REF!</v>
      </c>
    </row>
    <row r="407" spans="1:9" hidden="1" x14ac:dyDescent="0.3">
      <c r="A407" t="str">
        <f t="shared" si="6"/>
        <v>Дербентский район МБОУ "ООШ им. Г. Лезгинцева"</v>
      </c>
      <c r="B407" t="s">
        <v>402</v>
      </c>
      <c r="C407" t="s">
        <v>424</v>
      </c>
      <c r="D407" s="1">
        <v>1000010251124</v>
      </c>
      <c r="E407">
        <v>0</v>
      </c>
      <c r="F407">
        <v>0</v>
      </c>
      <c r="G407" t="s">
        <v>402</v>
      </c>
      <c r="H407" t="s">
        <v>424</v>
      </c>
      <c r="I407" s="1" t="e">
        <f>VLOOKUP(D407,#REF!,1,0)</f>
        <v>#REF!</v>
      </c>
    </row>
    <row r="408" spans="1:9" hidden="1" x14ac:dyDescent="0.3">
      <c r="A408" t="str">
        <f t="shared" si="6"/>
        <v>Дербентский район МБОУ "Падарская СОШ"</v>
      </c>
      <c r="B408" t="s">
        <v>402</v>
      </c>
      <c r="C408" t="s">
        <v>425</v>
      </c>
      <c r="D408" s="1">
        <v>1000003387032</v>
      </c>
      <c r="E408">
        <v>0</v>
      </c>
      <c r="F408">
        <v>0</v>
      </c>
      <c r="G408" t="s">
        <v>402</v>
      </c>
      <c r="H408" t="s">
        <v>425</v>
      </c>
      <c r="I408" s="1" t="e">
        <f>VLOOKUP(D408,#REF!,1,0)</f>
        <v>#REF!</v>
      </c>
    </row>
    <row r="409" spans="1:9" hidden="1" x14ac:dyDescent="0.3">
      <c r="A409" t="str">
        <f t="shared" si="6"/>
        <v>Дербентский район МБОУ "Рубасская Средняя Общеобразовательная школа"</v>
      </c>
      <c r="B409" t="s">
        <v>402</v>
      </c>
      <c r="C409" t="s">
        <v>426</v>
      </c>
      <c r="D409" s="1">
        <v>1000009238482</v>
      </c>
      <c r="E409">
        <v>230</v>
      </c>
      <c r="F409">
        <v>10</v>
      </c>
      <c r="G409" t="s">
        <v>402</v>
      </c>
      <c r="H409" t="s">
        <v>426</v>
      </c>
      <c r="I409" s="1" t="e">
        <f>VLOOKUP(D409,#REF!,1,0)</f>
        <v>#REF!</v>
      </c>
    </row>
    <row r="410" spans="1:9" hidden="1" x14ac:dyDescent="0.3">
      <c r="A410" t="str">
        <f t="shared" si="6"/>
        <v>Дербентский район МБОУ "Рукельская ООШ"</v>
      </c>
      <c r="B410" t="s">
        <v>402</v>
      </c>
      <c r="C410" t="s">
        <v>427</v>
      </c>
      <c r="D410" s="1">
        <v>1000010254473</v>
      </c>
      <c r="E410">
        <v>0</v>
      </c>
      <c r="F410">
        <v>0</v>
      </c>
      <c r="G410" t="s">
        <v>402</v>
      </c>
      <c r="H410" t="s">
        <v>427</v>
      </c>
      <c r="I410" s="1" t="e">
        <f>VLOOKUP(D410,#REF!,1,0)</f>
        <v>#REF!</v>
      </c>
    </row>
    <row r="411" spans="1:9" hidden="1" x14ac:dyDescent="0.3">
      <c r="A411" t="str">
        <f t="shared" si="6"/>
        <v>Дербентский район МБОУ "Рукельская СОШ"</v>
      </c>
      <c r="B411" t="s">
        <v>402</v>
      </c>
      <c r="C411" t="s">
        <v>428</v>
      </c>
      <c r="D411" s="1">
        <v>1000008359076</v>
      </c>
      <c r="E411">
        <v>0</v>
      </c>
      <c r="F411">
        <v>0</v>
      </c>
      <c r="G411" t="s">
        <v>402</v>
      </c>
      <c r="H411" t="s">
        <v>428</v>
      </c>
      <c r="I411" s="1" t="e">
        <f>VLOOKUP(D411,#REF!,1,0)</f>
        <v>#REF!</v>
      </c>
    </row>
    <row r="412" spans="1:9" hidden="1" x14ac:dyDescent="0.3">
      <c r="A412" t="str">
        <f t="shared" si="6"/>
        <v>Дербентский район МБОУ "Сабнавинская СОШ"</v>
      </c>
      <c r="B412" t="s">
        <v>402</v>
      </c>
      <c r="C412" t="s">
        <v>429</v>
      </c>
      <c r="D412" s="1">
        <v>1000010251129</v>
      </c>
      <c r="E412">
        <v>0</v>
      </c>
      <c r="F412">
        <v>0</v>
      </c>
      <c r="G412" t="s">
        <v>402</v>
      </c>
      <c r="H412" t="s">
        <v>429</v>
      </c>
      <c r="I412" s="1" t="e">
        <f>VLOOKUP(D412,#REF!,1,0)</f>
        <v>#REF!</v>
      </c>
    </row>
    <row r="413" spans="1:9" hidden="1" x14ac:dyDescent="0.3">
      <c r="A413" t="str">
        <f t="shared" si="6"/>
        <v>Дербентский район МБОУ "САЛИКСКАЯ СОШ"</v>
      </c>
      <c r="B413" t="s">
        <v>402</v>
      </c>
      <c r="C413" t="s">
        <v>430</v>
      </c>
      <c r="D413" s="1">
        <v>1000003187861</v>
      </c>
      <c r="E413">
        <v>0</v>
      </c>
      <c r="F413">
        <v>0</v>
      </c>
      <c r="G413" t="s">
        <v>402</v>
      </c>
      <c r="H413" t="s">
        <v>430</v>
      </c>
      <c r="I413" s="1" t="e">
        <f>VLOOKUP(D413,#REF!,1,0)</f>
        <v>#REF!</v>
      </c>
    </row>
    <row r="414" spans="1:9" hidden="1" x14ac:dyDescent="0.3">
      <c r="A414" t="str">
        <f t="shared" si="6"/>
        <v>Дербентский район МБОУ "Сегелярская НШ"</v>
      </c>
      <c r="B414" t="s">
        <v>402</v>
      </c>
      <c r="C414" t="s">
        <v>431</v>
      </c>
      <c r="D414" s="1">
        <v>1000009915291</v>
      </c>
      <c r="E414">
        <v>0</v>
      </c>
      <c r="F414">
        <v>0</v>
      </c>
      <c r="G414" t="s">
        <v>402</v>
      </c>
      <c r="H414" t="s">
        <v>431</v>
      </c>
      <c r="I414" s="1" t="e">
        <f>VLOOKUP(D414,#REF!,1,0)</f>
        <v>#REF!</v>
      </c>
    </row>
    <row r="415" spans="1:9" hidden="1" x14ac:dyDescent="0.3">
      <c r="A415" t="str">
        <f t="shared" si="6"/>
        <v>Дербентский район МБОУ "СОШ № 1 имени М. Ярагского посёлка Белиджи"</v>
      </c>
      <c r="B415" t="s">
        <v>402</v>
      </c>
      <c r="C415" t="s">
        <v>432</v>
      </c>
      <c r="D415" s="1">
        <v>1000006080275</v>
      </c>
      <c r="E415">
        <v>288</v>
      </c>
      <c r="F415">
        <v>12</v>
      </c>
      <c r="G415" t="s">
        <v>402</v>
      </c>
      <c r="H415" t="s">
        <v>432</v>
      </c>
      <c r="I415" s="1" t="e">
        <f>VLOOKUP(D415,#REF!,1,0)</f>
        <v>#REF!</v>
      </c>
    </row>
    <row r="416" spans="1:9" hidden="1" x14ac:dyDescent="0.3">
      <c r="A416" t="str">
        <f t="shared" si="6"/>
        <v>Дербентский район МБОУ "СОШ №2 "с.Белиджи</v>
      </c>
      <c r="B416" t="s">
        <v>402</v>
      </c>
      <c r="C416" t="s">
        <v>433</v>
      </c>
      <c r="D416" s="1">
        <v>51488</v>
      </c>
      <c r="E416">
        <v>122</v>
      </c>
      <c r="F416">
        <v>9</v>
      </c>
      <c r="G416" t="s">
        <v>402</v>
      </c>
      <c r="H416" t="s">
        <v>433</v>
      </c>
      <c r="I416" s="1" t="e">
        <f>VLOOKUP(D416,#REF!,1,0)</f>
        <v>#REF!</v>
      </c>
    </row>
    <row r="417" spans="1:9" hidden="1" x14ac:dyDescent="0.3">
      <c r="A417" t="str">
        <f t="shared" si="6"/>
        <v>Дербентский район МБОУ "СОШ №2"  пос.Белиджи</v>
      </c>
      <c r="B417" t="s">
        <v>402</v>
      </c>
      <c r="C417" t="s">
        <v>434</v>
      </c>
      <c r="D417" s="1">
        <v>1000010250340</v>
      </c>
      <c r="E417">
        <v>0</v>
      </c>
      <c r="F417">
        <v>0</v>
      </c>
      <c r="G417" t="s">
        <v>402</v>
      </c>
      <c r="H417" t="s">
        <v>434</v>
      </c>
      <c r="I417" s="1" t="e">
        <f>VLOOKUP(D417,#REF!,1,0)</f>
        <v>#REF!</v>
      </c>
    </row>
    <row r="418" spans="1:9" hidden="1" x14ac:dyDescent="0.3">
      <c r="A418" t="str">
        <f t="shared" si="6"/>
        <v>Дербентский район МБОУ "СОШ №3 п.Белиджи"</v>
      </c>
      <c r="B418" t="s">
        <v>402</v>
      </c>
      <c r="C418" t="s">
        <v>435</v>
      </c>
      <c r="D418" s="1">
        <v>1000006770164</v>
      </c>
      <c r="E418">
        <v>40</v>
      </c>
      <c r="F418">
        <v>5</v>
      </c>
      <c r="G418" t="s">
        <v>402</v>
      </c>
      <c r="H418" t="s">
        <v>435</v>
      </c>
      <c r="I418" s="1" t="e">
        <f>VLOOKUP(D418,#REF!,1,0)</f>
        <v>#REF!</v>
      </c>
    </row>
    <row r="419" spans="1:9" hidden="1" x14ac:dyDescent="0.3">
      <c r="A419" t="str">
        <f t="shared" si="6"/>
        <v>Дербентский район МБОУ "СОШ №3 пос. Мамедкала"</v>
      </c>
      <c r="B419" t="s">
        <v>402</v>
      </c>
      <c r="C419" t="s">
        <v>436</v>
      </c>
      <c r="D419" s="1">
        <v>1000010255884</v>
      </c>
      <c r="E419">
        <v>0</v>
      </c>
      <c r="F419">
        <v>0</v>
      </c>
      <c r="G419" t="s">
        <v>402</v>
      </c>
      <c r="H419" t="s">
        <v>436</v>
      </c>
      <c r="I419" s="1" t="e">
        <f>VLOOKUP(D419,#REF!,1,0)</f>
        <v>#REF!</v>
      </c>
    </row>
    <row r="420" spans="1:9" hidden="1" x14ac:dyDescent="0.3">
      <c r="A420" t="str">
        <f t="shared" si="6"/>
        <v>Дербентский район МБОУ "СОШ им. Гаджибабаева Э.Н." с. Н. Джалган</v>
      </c>
      <c r="B420" t="s">
        <v>402</v>
      </c>
      <c r="C420" t="s">
        <v>437</v>
      </c>
      <c r="D420" s="1">
        <v>1000006622625</v>
      </c>
      <c r="E420">
        <v>255</v>
      </c>
      <c r="F420">
        <v>11</v>
      </c>
      <c r="G420" t="s">
        <v>402</v>
      </c>
      <c r="H420" t="s">
        <v>437</v>
      </c>
      <c r="I420" s="1" t="e">
        <f>VLOOKUP(D420,#REF!,1,0)</f>
        <v>#REF!</v>
      </c>
    </row>
    <row r="421" spans="1:9" hidden="1" x14ac:dyDescent="0.3">
      <c r="A421" t="str">
        <f t="shared" si="6"/>
        <v>Дербентский район МБОУ "Татлярская СОШ"</v>
      </c>
      <c r="B421" t="s">
        <v>402</v>
      </c>
      <c r="C421" t="s">
        <v>438</v>
      </c>
      <c r="D421" s="1">
        <v>1000010360987</v>
      </c>
      <c r="E421">
        <v>0</v>
      </c>
      <c r="F421">
        <v>0</v>
      </c>
      <c r="G421" t="s">
        <v>402</v>
      </c>
      <c r="H421" t="s">
        <v>438</v>
      </c>
      <c r="I421" s="1" t="e">
        <f>VLOOKUP(D421,#REF!,1,0)</f>
        <v>#REF!</v>
      </c>
    </row>
    <row r="422" spans="1:9" hidden="1" x14ac:dyDescent="0.3">
      <c r="A422" t="str">
        <f t="shared" si="6"/>
        <v>Дербентский район МБОУ "Хазарская СОШ"</v>
      </c>
      <c r="B422" t="s">
        <v>402</v>
      </c>
      <c r="C422" t="s">
        <v>439</v>
      </c>
      <c r="D422" s="1">
        <v>1000006698068</v>
      </c>
      <c r="E422">
        <v>0</v>
      </c>
      <c r="F422">
        <v>0</v>
      </c>
      <c r="G422" t="s">
        <v>402</v>
      </c>
      <c r="H422" t="s">
        <v>439</v>
      </c>
      <c r="I422" s="1" t="e">
        <f>VLOOKUP(D422,#REF!,1,0)</f>
        <v>#REF!</v>
      </c>
    </row>
    <row r="423" spans="1:9" hidden="1" x14ac:dyDescent="0.3">
      <c r="A423" t="str">
        <f t="shared" si="6"/>
        <v>Дербентский район МБОУ "Чинарская СОШ №1"</v>
      </c>
      <c r="B423" t="s">
        <v>402</v>
      </c>
      <c r="C423" t="s">
        <v>440</v>
      </c>
      <c r="D423" s="1">
        <v>1000006854485</v>
      </c>
      <c r="E423">
        <v>287</v>
      </c>
      <c r="F423">
        <v>12</v>
      </c>
      <c r="G423" t="s">
        <v>402</v>
      </c>
      <c r="H423" t="s">
        <v>440</v>
      </c>
      <c r="I423" s="1" t="e">
        <f>VLOOKUP(D423,#REF!,1,0)</f>
        <v>#REF!</v>
      </c>
    </row>
    <row r="424" spans="1:9" hidden="1" x14ac:dyDescent="0.3">
      <c r="A424" t="str">
        <f t="shared" si="6"/>
        <v>Дербентский район МБОУ "Чинарская СОШ№2 им. М.М.Гусаева"</v>
      </c>
      <c r="B424" t="s">
        <v>402</v>
      </c>
      <c r="C424" t="s">
        <v>441</v>
      </c>
      <c r="D424" s="1">
        <v>1000007756549</v>
      </c>
      <c r="E424">
        <v>136</v>
      </c>
      <c r="F424">
        <v>8</v>
      </c>
      <c r="G424" t="s">
        <v>402</v>
      </c>
      <c r="H424" t="s">
        <v>441</v>
      </c>
      <c r="I424" s="1" t="e">
        <f>VLOOKUP(D424,#REF!,1,0)</f>
        <v>#REF!</v>
      </c>
    </row>
    <row r="425" spans="1:9" hidden="1" x14ac:dyDescent="0.3">
      <c r="A425" t="str">
        <f t="shared" si="6"/>
        <v>Дербентский район МБОУ "Школа-сад им.Курбанова С.Д." с. Н.Джалган</v>
      </c>
      <c r="B425" t="s">
        <v>402</v>
      </c>
      <c r="C425" t="s">
        <v>442</v>
      </c>
      <c r="D425" s="1">
        <v>1000010249057</v>
      </c>
      <c r="E425">
        <v>0</v>
      </c>
      <c r="F425">
        <v>0</v>
      </c>
      <c r="G425" t="s">
        <v>402</v>
      </c>
      <c r="H425" t="s">
        <v>442</v>
      </c>
      <c r="I425" s="1" t="e">
        <f>VLOOKUP(D425,#REF!,1,0)</f>
        <v>#REF!</v>
      </c>
    </row>
    <row r="426" spans="1:9" hidden="1" x14ac:dyDescent="0.3">
      <c r="A426" t="str">
        <f t="shared" si="6"/>
        <v>Дербентский район МБОУ «СОШ №1 с. Белиджи»</v>
      </c>
      <c r="B426" t="s">
        <v>402</v>
      </c>
      <c r="C426" t="s">
        <v>443</v>
      </c>
      <c r="D426" s="1">
        <v>1000003152740</v>
      </c>
      <c r="E426">
        <v>0</v>
      </c>
      <c r="F426">
        <v>0</v>
      </c>
      <c r="G426" t="s">
        <v>402</v>
      </c>
      <c r="H426" t="s">
        <v>443</v>
      </c>
      <c r="I426" s="1" t="e">
        <f>VLOOKUP(D426,#REF!,1,0)</f>
        <v>#REF!</v>
      </c>
    </row>
    <row r="427" spans="1:9" hidden="1" x14ac:dyDescent="0.3">
      <c r="A427" t="str">
        <f t="shared" si="6"/>
        <v>Дербентский район МБОУ Джемикентская СОШ им. Г.Алиева</v>
      </c>
      <c r="B427" t="s">
        <v>402</v>
      </c>
      <c r="C427" t="s">
        <v>444</v>
      </c>
      <c r="D427" s="1">
        <v>1000010253038</v>
      </c>
      <c r="E427">
        <v>0</v>
      </c>
      <c r="F427">
        <v>0</v>
      </c>
      <c r="G427" t="s">
        <v>402</v>
      </c>
      <c r="H427" t="s">
        <v>444</v>
      </c>
      <c r="I427" s="1" t="e">
        <f>VLOOKUP(D427,#REF!,1,0)</f>
        <v>#REF!</v>
      </c>
    </row>
    <row r="428" spans="1:9" hidden="1" x14ac:dyDescent="0.3">
      <c r="A428" t="str">
        <f t="shared" si="6"/>
        <v>Дербентский район МБОУ Митаги-Казмалярская СОШ</v>
      </c>
      <c r="B428" t="s">
        <v>402</v>
      </c>
      <c r="C428" t="s">
        <v>445</v>
      </c>
      <c r="D428" s="1">
        <v>1000010036258</v>
      </c>
      <c r="E428">
        <v>96</v>
      </c>
      <c r="F428">
        <v>4</v>
      </c>
      <c r="G428" t="s">
        <v>402</v>
      </c>
      <c r="H428" t="s">
        <v>445</v>
      </c>
      <c r="I428" s="1" t="e">
        <f>VLOOKUP(D428,#REF!,1,0)</f>
        <v>#REF!</v>
      </c>
    </row>
    <row r="429" spans="1:9" hidden="1" x14ac:dyDescent="0.3">
      <c r="A429" t="str">
        <f t="shared" si="6"/>
        <v>Дербентский район МБОУ СОШ № 2 пос. Мамедкала</v>
      </c>
      <c r="B429" t="s">
        <v>402</v>
      </c>
      <c r="C429" t="s">
        <v>446</v>
      </c>
      <c r="D429" s="1">
        <v>1000001800434</v>
      </c>
      <c r="E429">
        <v>8</v>
      </c>
      <c r="F429">
        <v>1</v>
      </c>
      <c r="G429" t="s">
        <v>402</v>
      </c>
      <c r="H429" t="s">
        <v>446</v>
      </c>
      <c r="I429" s="1" t="e">
        <f>VLOOKUP(D429,#REF!,1,0)</f>
        <v>#REF!</v>
      </c>
    </row>
    <row r="430" spans="1:9" hidden="1" x14ac:dyDescent="0.3">
      <c r="A430" t="str">
        <f t="shared" si="6"/>
        <v>Дербентский район МБОУ СОШ №4 п.Белиджи</v>
      </c>
      <c r="B430" t="s">
        <v>402</v>
      </c>
      <c r="C430" t="s">
        <v>447</v>
      </c>
      <c r="D430" s="1">
        <v>1000006867370</v>
      </c>
      <c r="E430">
        <v>0</v>
      </c>
      <c r="F430">
        <v>0</v>
      </c>
      <c r="G430" t="s">
        <v>402</v>
      </c>
      <c r="H430" t="s">
        <v>447</v>
      </c>
      <c r="I430" s="1" t="e">
        <f>VLOOKUP(D430,#REF!,1,0)</f>
        <v>#REF!</v>
      </c>
    </row>
    <row r="431" spans="1:9" hidden="1" x14ac:dyDescent="0.3">
      <c r="A431" t="str">
        <f t="shared" si="6"/>
        <v>Дербентский район МБОУ" Уллу-Теркеменская СОШ"</v>
      </c>
      <c r="B431" t="s">
        <v>402</v>
      </c>
      <c r="C431" t="s">
        <v>448</v>
      </c>
      <c r="D431" s="1">
        <v>1000010250324</v>
      </c>
      <c r="E431">
        <v>0</v>
      </c>
      <c r="F431">
        <v>0</v>
      </c>
      <c r="G431" t="s">
        <v>402</v>
      </c>
      <c r="H431" t="s">
        <v>448</v>
      </c>
      <c r="I431" s="1" t="e">
        <f>VLOOKUP(D431,#REF!,1,0)</f>
        <v>#REF!</v>
      </c>
    </row>
    <row r="432" spans="1:9" hidden="1" x14ac:dyDescent="0.3">
      <c r="A432" t="str">
        <f t="shared" si="6"/>
        <v>Докузпаринский район МКОУ "Аваданская СОШ"</v>
      </c>
      <c r="B432" t="s">
        <v>449</v>
      </c>
      <c r="C432" t="s">
        <v>450</v>
      </c>
      <c r="D432" s="1">
        <v>1000015957828</v>
      </c>
      <c r="E432">
        <v>0</v>
      </c>
      <c r="F432">
        <v>0</v>
      </c>
      <c r="G432" t="s">
        <v>449</v>
      </c>
      <c r="H432" t="s">
        <v>450</v>
      </c>
      <c r="I432" s="1" t="e">
        <f>VLOOKUP(D432,#REF!,1,0)</f>
        <v>#REF!</v>
      </c>
    </row>
    <row r="433" spans="1:9" hidden="1" x14ac:dyDescent="0.3">
      <c r="A433" t="str">
        <f t="shared" si="6"/>
        <v>Докузпаринский район МКОУ "Демиркентская НОШ"</v>
      </c>
      <c r="B433" t="s">
        <v>449</v>
      </c>
      <c r="C433" t="s">
        <v>451</v>
      </c>
      <c r="D433" s="1">
        <v>1000020903994</v>
      </c>
      <c r="E433">
        <v>0</v>
      </c>
      <c r="F433">
        <v>0</v>
      </c>
      <c r="G433" t="s">
        <v>449</v>
      </c>
      <c r="H433" t="s">
        <v>451</v>
      </c>
      <c r="I433" s="1" t="e">
        <f>VLOOKUP(D433,#REF!,1,0)</f>
        <v>#REF!</v>
      </c>
    </row>
    <row r="434" spans="1:9" hidden="1" x14ac:dyDescent="0.3">
      <c r="A434" t="str">
        <f t="shared" si="6"/>
        <v>Докузпаринский район МКОУ "Каладжухская СОШ им. Э.З. Шахвердиева"</v>
      </c>
      <c r="B434" t="s">
        <v>449</v>
      </c>
      <c r="C434" t="s">
        <v>452</v>
      </c>
      <c r="D434" s="1">
        <v>1000016176608</v>
      </c>
      <c r="E434">
        <v>85</v>
      </c>
      <c r="F434">
        <v>5</v>
      </c>
      <c r="G434" t="s">
        <v>449</v>
      </c>
      <c r="H434" t="s">
        <v>452</v>
      </c>
      <c r="I434" s="1" t="e">
        <f>VLOOKUP(D434,#REF!,1,0)</f>
        <v>#REF!</v>
      </c>
    </row>
    <row r="435" spans="1:9" hidden="1" x14ac:dyDescent="0.3">
      <c r="A435" t="str">
        <f t="shared" si="6"/>
        <v>Докузпаринский район МКОУ "Курушская СОШ им.Н.П.Самурского"</v>
      </c>
      <c r="B435" t="s">
        <v>449</v>
      </c>
      <c r="C435" t="s">
        <v>453</v>
      </c>
      <c r="D435" s="1">
        <v>1000010254469</v>
      </c>
      <c r="E435">
        <v>0</v>
      </c>
      <c r="F435">
        <v>0</v>
      </c>
      <c r="G435" t="s">
        <v>449</v>
      </c>
      <c r="H435" t="s">
        <v>453</v>
      </c>
      <c r="I435" s="1" t="e">
        <f>VLOOKUP(D435,#REF!,1,0)</f>
        <v>#REF!</v>
      </c>
    </row>
    <row r="436" spans="1:9" hidden="1" x14ac:dyDescent="0.3">
      <c r="A436" t="str">
        <f t="shared" si="6"/>
        <v>Докузпаринский район МКОУ "Микрахказмалярская СОШ"</v>
      </c>
      <c r="B436" t="s">
        <v>449</v>
      </c>
      <c r="C436" t="s">
        <v>454</v>
      </c>
      <c r="D436" s="1">
        <v>1000010249618</v>
      </c>
      <c r="E436">
        <v>0</v>
      </c>
      <c r="F436">
        <v>0</v>
      </c>
      <c r="G436" t="s">
        <v>449</v>
      </c>
      <c r="H436" t="s">
        <v>454</v>
      </c>
      <c r="I436" s="1" t="e">
        <f>VLOOKUP(D436,#REF!,1,0)</f>
        <v>#REF!</v>
      </c>
    </row>
    <row r="437" spans="1:9" hidden="1" x14ac:dyDescent="0.3">
      <c r="A437" t="str">
        <f t="shared" si="6"/>
        <v>Докузпаринский район МКОУ "Микрахская СОШ"</v>
      </c>
      <c r="B437" t="s">
        <v>449</v>
      </c>
      <c r="C437" t="s">
        <v>455</v>
      </c>
      <c r="D437" s="1">
        <v>1000010249620</v>
      </c>
      <c r="E437">
        <v>0</v>
      </c>
      <c r="F437">
        <v>0</v>
      </c>
      <c r="G437" t="s">
        <v>449</v>
      </c>
      <c r="H437" t="s">
        <v>455</v>
      </c>
      <c r="I437" s="1" t="e">
        <f>VLOOKUP(D437,#REF!,1,0)</f>
        <v>#REF!</v>
      </c>
    </row>
    <row r="438" spans="1:9" hidden="1" x14ac:dyDescent="0.3">
      <c r="A438" t="str">
        <f t="shared" si="6"/>
        <v>Докузпаринский район МКОУ "Мискинджинская СОШ им. Ахундова М."</v>
      </c>
      <c r="B438" t="s">
        <v>449</v>
      </c>
      <c r="C438" t="s">
        <v>456</v>
      </c>
      <c r="D438" s="1">
        <v>1000006063515</v>
      </c>
      <c r="E438">
        <v>0</v>
      </c>
      <c r="F438">
        <v>0</v>
      </c>
      <c r="G438" t="s">
        <v>449</v>
      </c>
      <c r="H438" t="s">
        <v>456</v>
      </c>
      <c r="I438" s="1" t="e">
        <f>VLOOKUP(D438,#REF!,1,0)</f>
        <v>#REF!</v>
      </c>
    </row>
    <row r="439" spans="1:9" hidden="1" x14ac:dyDescent="0.3">
      <c r="A439" t="str">
        <f t="shared" si="6"/>
        <v>Докузпаринский район МКОУ "Новокаракюринская СОШ"</v>
      </c>
      <c r="B439" t="s">
        <v>449</v>
      </c>
      <c r="C439" t="s">
        <v>457</v>
      </c>
      <c r="D439" s="1">
        <v>1000010254457</v>
      </c>
      <c r="E439">
        <v>66</v>
      </c>
      <c r="F439">
        <v>4</v>
      </c>
      <c r="G439" t="s">
        <v>449</v>
      </c>
      <c r="H439" t="s">
        <v>457</v>
      </c>
      <c r="I439" s="1" t="e">
        <f>VLOOKUP(D439,#REF!,1,0)</f>
        <v>#REF!</v>
      </c>
    </row>
    <row r="440" spans="1:9" hidden="1" x14ac:dyDescent="0.3">
      <c r="A440" t="str">
        <f t="shared" si="6"/>
        <v>Докузпаринский район МКОУ "Текипиркентская ООШ"</v>
      </c>
      <c r="B440" t="s">
        <v>449</v>
      </c>
      <c r="C440" t="s">
        <v>458</v>
      </c>
      <c r="D440" s="1">
        <v>1000010249348</v>
      </c>
      <c r="E440">
        <v>0</v>
      </c>
      <c r="F440">
        <v>0</v>
      </c>
      <c r="G440" t="s">
        <v>449</v>
      </c>
      <c r="H440" t="s">
        <v>458</v>
      </c>
      <c r="I440" s="1" t="e">
        <f>VLOOKUP(D440,#REF!,1,0)</f>
        <v>#REF!</v>
      </c>
    </row>
    <row r="441" spans="1:9" hidden="1" x14ac:dyDescent="0.3">
      <c r="A441" t="str">
        <f t="shared" si="6"/>
        <v>Докузпаринский район МКОУ "Усухчаская СОШ имени Х.Д. Заманова"</v>
      </c>
      <c r="B441" t="s">
        <v>449</v>
      </c>
      <c r="C441" t="s">
        <v>459</v>
      </c>
      <c r="D441" s="1">
        <v>1000010249419</v>
      </c>
      <c r="E441">
        <v>0</v>
      </c>
      <c r="F441">
        <v>0</v>
      </c>
      <c r="G441" t="s">
        <v>449</v>
      </c>
      <c r="H441" t="s">
        <v>459</v>
      </c>
      <c r="I441" s="1" t="e">
        <f>VLOOKUP(D441,#REF!,1,0)</f>
        <v>#REF!</v>
      </c>
    </row>
    <row r="442" spans="1:9" hidden="1" x14ac:dyDescent="0.3">
      <c r="A442" t="str">
        <f t="shared" si="6"/>
        <v>Докузпаринский район МКОУ"Каракюринская СОШ им. Г.М.Махмудова"</v>
      </c>
      <c r="B442" t="s">
        <v>449</v>
      </c>
      <c r="C442" t="s">
        <v>460</v>
      </c>
      <c r="D442" s="1">
        <v>1000010250929</v>
      </c>
      <c r="E442">
        <v>120</v>
      </c>
      <c r="F442">
        <v>5</v>
      </c>
      <c r="G442" t="s">
        <v>449</v>
      </c>
      <c r="H442" t="s">
        <v>460</v>
      </c>
      <c r="I442" s="1" t="e">
        <f>VLOOKUP(D442,#REF!,1,0)</f>
        <v>#REF!</v>
      </c>
    </row>
    <row r="443" spans="1:9" hidden="1" x14ac:dyDescent="0.3">
      <c r="A443" t="str">
        <f t="shared" si="6"/>
        <v>Избербаш МБОУ "СОШ №12"</v>
      </c>
      <c r="B443" t="s">
        <v>461</v>
      </c>
      <c r="C443" t="s">
        <v>462</v>
      </c>
      <c r="D443" s="1">
        <v>1000001515221</v>
      </c>
      <c r="E443">
        <v>0</v>
      </c>
      <c r="F443">
        <v>0</v>
      </c>
      <c r="G443" t="s">
        <v>461</v>
      </c>
      <c r="H443" t="s">
        <v>462</v>
      </c>
      <c r="I443" s="1" t="e">
        <f>VLOOKUP(D443,#REF!,1,0)</f>
        <v>#REF!</v>
      </c>
    </row>
    <row r="444" spans="1:9" hidden="1" x14ac:dyDescent="0.3">
      <c r="A444" t="str">
        <f t="shared" si="6"/>
        <v>Избербаш МКОУ ИШИ</v>
      </c>
      <c r="B444" t="s">
        <v>461</v>
      </c>
      <c r="C444" t="s">
        <v>463</v>
      </c>
      <c r="D444" s="1">
        <v>1000008709245</v>
      </c>
      <c r="E444">
        <v>0</v>
      </c>
      <c r="F444">
        <v>0</v>
      </c>
      <c r="G444" t="s">
        <v>461</v>
      </c>
      <c r="H444" t="s">
        <v>463</v>
      </c>
      <c r="I444" s="1" t="e">
        <f>VLOOKUP(D444,#REF!,1,0)</f>
        <v>#REF!</v>
      </c>
    </row>
    <row r="445" spans="1:9" hidden="1" x14ac:dyDescent="0.3">
      <c r="A445" t="str">
        <f t="shared" si="6"/>
        <v>Избербаш МКОУ СОШ №1</v>
      </c>
      <c r="B445" t="s">
        <v>461</v>
      </c>
      <c r="C445" t="s">
        <v>464</v>
      </c>
      <c r="D445" s="1">
        <v>49843</v>
      </c>
      <c r="E445">
        <v>725</v>
      </c>
      <c r="F445">
        <v>31</v>
      </c>
      <c r="G445" t="s">
        <v>461</v>
      </c>
      <c r="H445" t="s">
        <v>464</v>
      </c>
      <c r="I445" s="1" t="e">
        <f>VLOOKUP(D445,#REF!,1,0)</f>
        <v>#REF!</v>
      </c>
    </row>
    <row r="446" spans="1:9" hidden="1" x14ac:dyDescent="0.3">
      <c r="A446" t="str">
        <f t="shared" si="6"/>
        <v>Избербаш МКОУ СОШ №10</v>
      </c>
      <c r="B446" t="s">
        <v>461</v>
      </c>
      <c r="C446" t="s">
        <v>465</v>
      </c>
      <c r="D446" s="1">
        <v>1000008632553</v>
      </c>
      <c r="E446">
        <v>0</v>
      </c>
      <c r="F446">
        <v>0</v>
      </c>
      <c r="G446" t="s">
        <v>461</v>
      </c>
      <c r="H446" t="s">
        <v>465</v>
      </c>
      <c r="I446" s="1" t="e">
        <f>VLOOKUP(D446,#REF!,1,0)</f>
        <v>#REF!</v>
      </c>
    </row>
    <row r="447" spans="1:9" hidden="1" x14ac:dyDescent="0.3">
      <c r="A447" t="str">
        <f t="shared" si="6"/>
        <v>Избербаш МКОУ СОШ №2</v>
      </c>
      <c r="B447" t="s">
        <v>461</v>
      </c>
      <c r="C447" t="s">
        <v>466</v>
      </c>
      <c r="D447" s="1">
        <v>1000008632722</v>
      </c>
      <c r="E447">
        <v>321</v>
      </c>
      <c r="F447">
        <v>14</v>
      </c>
      <c r="G447" t="s">
        <v>461</v>
      </c>
      <c r="H447" t="s">
        <v>466</v>
      </c>
      <c r="I447" s="1" t="e">
        <f>VLOOKUP(D447,#REF!,1,0)</f>
        <v>#REF!</v>
      </c>
    </row>
    <row r="448" spans="1:9" hidden="1" x14ac:dyDescent="0.3">
      <c r="A448" t="str">
        <f t="shared" si="6"/>
        <v>Избербаш МКОУ СОШ №3 г. Избербаш</v>
      </c>
      <c r="B448" t="s">
        <v>461</v>
      </c>
      <c r="C448" t="s">
        <v>467</v>
      </c>
      <c r="D448" s="1">
        <v>1000002254958</v>
      </c>
      <c r="E448">
        <v>149</v>
      </c>
      <c r="F448">
        <v>8</v>
      </c>
      <c r="G448" t="s">
        <v>461</v>
      </c>
      <c r="H448" t="s">
        <v>467</v>
      </c>
      <c r="I448" s="1" t="e">
        <f>VLOOKUP(D448,#REF!,1,0)</f>
        <v>#REF!</v>
      </c>
    </row>
    <row r="449" spans="1:9" hidden="1" x14ac:dyDescent="0.3">
      <c r="A449" t="str">
        <f t="shared" si="6"/>
        <v>Избербаш МКОУ СОШ №8 им.Героя Советского Союза Гаджиева М.И</v>
      </c>
      <c r="B449" t="s">
        <v>461</v>
      </c>
      <c r="C449" t="s">
        <v>468</v>
      </c>
      <c r="D449" s="1">
        <v>1000001169535</v>
      </c>
      <c r="E449">
        <v>25</v>
      </c>
      <c r="F449">
        <v>3</v>
      </c>
      <c r="G449" t="s">
        <v>461</v>
      </c>
      <c r="H449" t="s">
        <v>468</v>
      </c>
      <c r="I449" s="1" t="e">
        <f>VLOOKUP(D449,#REF!,1,0)</f>
        <v>#REF!</v>
      </c>
    </row>
    <row r="450" spans="1:9" hidden="1" x14ac:dyDescent="0.3">
      <c r="A450" t="str">
        <f t="shared" si="6"/>
        <v>Избербаш МКОУ СОШ№11</v>
      </c>
      <c r="B450" t="s">
        <v>461</v>
      </c>
      <c r="C450" t="s">
        <v>469</v>
      </c>
      <c r="D450" s="1">
        <v>1000008962067</v>
      </c>
      <c r="E450">
        <v>0</v>
      </c>
      <c r="F450">
        <v>0</v>
      </c>
      <c r="G450" t="s">
        <v>461</v>
      </c>
      <c r="H450" t="s">
        <v>469</v>
      </c>
      <c r="I450" s="1" t="e">
        <f>VLOOKUP(D450,#REF!,1,0)</f>
        <v>#REF!</v>
      </c>
    </row>
    <row r="451" spans="1:9" hidden="1" x14ac:dyDescent="0.3">
      <c r="A451" t="str">
        <f t="shared" ref="A451:A514" si="7">_xlfn.CONCAT(B451," ",C451)</f>
        <v>Казбековский район МКОУ  "Дылымский МЛ им.И.Гаджиева"</v>
      </c>
      <c r="B451" t="s">
        <v>470</v>
      </c>
      <c r="C451" t="s">
        <v>471</v>
      </c>
      <c r="D451" s="1">
        <v>1000008512622</v>
      </c>
      <c r="E451">
        <v>0</v>
      </c>
      <c r="F451">
        <v>0</v>
      </c>
      <c r="G451" t="s">
        <v>470</v>
      </c>
      <c r="H451" t="s">
        <v>471</v>
      </c>
      <c r="I451" s="1" t="e">
        <f>VLOOKUP(D451,#REF!,1,0)</f>
        <v>#REF!</v>
      </c>
    </row>
    <row r="452" spans="1:9" hidden="1" x14ac:dyDescent="0.3">
      <c r="A452" t="str">
        <f t="shared" si="7"/>
        <v>Казбековский район МКОУ "Алмакская СОШ"</v>
      </c>
      <c r="B452" t="s">
        <v>470</v>
      </c>
      <c r="C452" t="s">
        <v>472</v>
      </c>
      <c r="D452" s="1">
        <v>1000010254489</v>
      </c>
      <c r="E452">
        <v>0</v>
      </c>
      <c r="F452">
        <v>0</v>
      </c>
      <c r="G452" t="s">
        <v>470</v>
      </c>
      <c r="H452" t="s">
        <v>472</v>
      </c>
      <c r="I452" s="1" t="e">
        <f>VLOOKUP(D452,#REF!,1,0)</f>
        <v>#REF!</v>
      </c>
    </row>
    <row r="453" spans="1:9" hidden="1" x14ac:dyDescent="0.3">
      <c r="A453" t="str">
        <f t="shared" si="7"/>
        <v>Казбековский район МКОУ "Гертминская СОШ им.Абдулмуслимова М.А."</v>
      </c>
      <c r="B453" t="s">
        <v>470</v>
      </c>
      <c r="C453" t="s">
        <v>473</v>
      </c>
      <c r="D453" s="1">
        <v>1000010255907</v>
      </c>
      <c r="E453">
        <v>0</v>
      </c>
      <c r="F453">
        <v>0</v>
      </c>
      <c r="G453" t="s">
        <v>470</v>
      </c>
      <c r="H453" t="s">
        <v>473</v>
      </c>
      <c r="I453" s="1" t="e">
        <f>VLOOKUP(D453,#REF!,1,0)</f>
        <v>#REF!</v>
      </c>
    </row>
    <row r="454" spans="1:9" hidden="1" x14ac:dyDescent="0.3">
      <c r="A454" t="str">
        <f t="shared" si="7"/>
        <v>Казбековский район МКОУ "Гимназия культуры мира"  им. Нуцалова К.Г.</v>
      </c>
      <c r="B454" t="s">
        <v>470</v>
      </c>
      <c r="C454" t="s">
        <v>474</v>
      </c>
      <c r="D454" s="1">
        <v>1000008375566</v>
      </c>
      <c r="E454">
        <v>0</v>
      </c>
      <c r="F454">
        <v>0</v>
      </c>
      <c r="G454" t="s">
        <v>470</v>
      </c>
      <c r="H454" t="s">
        <v>474</v>
      </c>
      <c r="I454" s="1" t="e">
        <f>VLOOKUP(D454,#REF!,1,0)</f>
        <v>#REF!</v>
      </c>
    </row>
    <row r="455" spans="1:9" hidden="1" x14ac:dyDescent="0.3">
      <c r="A455" t="str">
        <f t="shared" si="7"/>
        <v>Казбековский район МКОУ "Госталинская ООШ"</v>
      </c>
      <c r="B455" t="s">
        <v>470</v>
      </c>
      <c r="C455" t="s">
        <v>475</v>
      </c>
      <c r="D455" s="1">
        <v>1000010255905</v>
      </c>
      <c r="E455">
        <v>24</v>
      </c>
      <c r="F455">
        <v>3</v>
      </c>
      <c r="G455" t="s">
        <v>470</v>
      </c>
      <c r="H455" t="s">
        <v>475</v>
      </c>
      <c r="I455" s="1" t="e">
        <f>VLOOKUP(D455,#REF!,1,0)</f>
        <v>#REF!</v>
      </c>
    </row>
    <row r="456" spans="1:9" hidden="1" x14ac:dyDescent="0.3">
      <c r="A456" t="str">
        <f t="shared" si="7"/>
        <v>Казбековский район МКОУ "Дубкинская СОШ"</v>
      </c>
      <c r="B456" t="s">
        <v>470</v>
      </c>
      <c r="C456" t="s">
        <v>476</v>
      </c>
      <c r="D456" s="1">
        <v>1000007111179</v>
      </c>
      <c r="E456">
        <v>0</v>
      </c>
      <c r="F456">
        <v>0</v>
      </c>
      <c r="G456" t="s">
        <v>470</v>
      </c>
      <c r="H456" t="s">
        <v>476</v>
      </c>
      <c r="I456" s="1" t="e">
        <f>VLOOKUP(D456,#REF!,1,0)</f>
        <v>#REF!</v>
      </c>
    </row>
    <row r="457" spans="1:9" hidden="1" x14ac:dyDescent="0.3">
      <c r="A457" t="str">
        <f t="shared" si="7"/>
        <v>Казбековский район МКОУ "Дылымская гимназия"</v>
      </c>
      <c r="B457" t="s">
        <v>470</v>
      </c>
      <c r="C457" t="s">
        <v>477</v>
      </c>
      <c r="D457" s="1">
        <v>1000008320614</v>
      </c>
      <c r="E457">
        <v>0</v>
      </c>
      <c r="F457">
        <v>0</v>
      </c>
      <c r="G457" t="s">
        <v>470</v>
      </c>
      <c r="H457" t="s">
        <v>477</v>
      </c>
      <c r="I457" s="1" t="e">
        <f>VLOOKUP(D457,#REF!,1,0)</f>
        <v>#REF!</v>
      </c>
    </row>
    <row r="458" spans="1:9" hidden="1" x14ac:dyDescent="0.3">
      <c r="A458" t="str">
        <f t="shared" si="7"/>
        <v>Казбековский район МКОУ "Инчхинская СОШ"</v>
      </c>
      <c r="B458" t="s">
        <v>470</v>
      </c>
      <c r="C458" t="s">
        <v>478</v>
      </c>
      <c r="D458" s="1">
        <v>1000008304001</v>
      </c>
      <c r="E458">
        <v>0</v>
      </c>
      <c r="F458">
        <v>0</v>
      </c>
      <c r="G458" t="s">
        <v>470</v>
      </c>
      <c r="H458" t="s">
        <v>478</v>
      </c>
      <c r="I458" s="1" t="e">
        <f>VLOOKUP(D458,#REF!,1,0)</f>
        <v>#REF!</v>
      </c>
    </row>
    <row r="459" spans="1:9" hidden="1" x14ac:dyDescent="0.3">
      <c r="A459" t="str">
        <f t="shared" si="7"/>
        <v>Казбековский район МКОУ "Калининаульская СОШ"</v>
      </c>
      <c r="B459" t="s">
        <v>470</v>
      </c>
      <c r="C459" t="s">
        <v>479</v>
      </c>
      <c r="D459" s="1">
        <v>1000009376277</v>
      </c>
      <c r="E459">
        <v>0</v>
      </c>
      <c r="F459">
        <v>0</v>
      </c>
      <c r="G459" t="s">
        <v>470</v>
      </c>
      <c r="H459" t="s">
        <v>479</v>
      </c>
      <c r="I459" s="1" t="e">
        <f>VLOOKUP(D459,#REF!,1,0)</f>
        <v>#REF!</v>
      </c>
    </row>
    <row r="460" spans="1:9" hidden="1" x14ac:dyDescent="0.3">
      <c r="A460" t="str">
        <f t="shared" si="7"/>
        <v>Казбековский район МКОУ "Ленинаульская СОШ№1"</v>
      </c>
      <c r="B460" t="s">
        <v>470</v>
      </c>
      <c r="C460" t="s">
        <v>480</v>
      </c>
      <c r="D460" s="1">
        <v>1000010255585</v>
      </c>
      <c r="E460">
        <v>0</v>
      </c>
      <c r="F460">
        <v>0</v>
      </c>
      <c r="G460" t="s">
        <v>470</v>
      </c>
      <c r="H460" t="s">
        <v>480</v>
      </c>
      <c r="I460" s="1" t="e">
        <f>VLOOKUP(D460,#REF!,1,0)</f>
        <v>#REF!</v>
      </c>
    </row>
    <row r="461" spans="1:9" hidden="1" x14ac:dyDescent="0.3">
      <c r="A461" t="str">
        <f t="shared" si="7"/>
        <v>Казбековский район МКОУ "Хубарская СОШ"</v>
      </c>
      <c r="B461" t="s">
        <v>470</v>
      </c>
      <c r="C461" t="s">
        <v>481</v>
      </c>
      <c r="D461" s="1">
        <v>1000008391338</v>
      </c>
      <c r="E461">
        <v>0</v>
      </c>
      <c r="F461">
        <v>0</v>
      </c>
      <c r="G461" t="s">
        <v>470</v>
      </c>
      <c r="H461" t="s">
        <v>481</v>
      </c>
      <c r="I461" s="1" t="e">
        <f>VLOOKUP(D461,#REF!,1,0)</f>
        <v>#REF!</v>
      </c>
    </row>
    <row r="462" spans="1:9" hidden="1" x14ac:dyDescent="0.3">
      <c r="A462" t="str">
        <f t="shared" si="7"/>
        <v>Казбековский район МКОУ БСОШ</v>
      </c>
      <c r="B462" t="s">
        <v>470</v>
      </c>
      <c r="C462" t="s">
        <v>482</v>
      </c>
      <c r="D462" s="1">
        <v>1000008321595</v>
      </c>
      <c r="E462">
        <v>0</v>
      </c>
      <c r="F462">
        <v>0</v>
      </c>
      <c r="G462" t="s">
        <v>470</v>
      </c>
      <c r="H462" t="s">
        <v>482</v>
      </c>
      <c r="I462" s="1" t="e">
        <f>VLOOKUP(D462,#REF!,1,0)</f>
        <v>#REF!</v>
      </c>
    </row>
    <row r="463" spans="1:9" hidden="1" x14ac:dyDescent="0.3">
      <c r="A463" t="str">
        <f t="shared" si="7"/>
        <v>Казбековский район МКОУ КНОШ</v>
      </c>
      <c r="B463" t="s">
        <v>470</v>
      </c>
      <c r="C463" t="s">
        <v>483</v>
      </c>
      <c r="D463" s="1">
        <v>1000006542335</v>
      </c>
      <c r="E463">
        <v>0</v>
      </c>
      <c r="F463">
        <v>0</v>
      </c>
      <c r="G463" t="s">
        <v>470</v>
      </c>
      <c r="H463" t="s">
        <v>483</v>
      </c>
      <c r="I463" s="1" t="e">
        <f>VLOOKUP(D463,#REF!,1,0)</f>
        <v>#REF!</v>
      </c>
    </row>
    <row r="464" spans="1:9" hidden="1" x14ac:dyDescent="0.3">
      <c r="A464" t="str">
        <f t="shared" si="7"/>
        <v>Казбековский район МКОУ ЛСОШ №2</v>
      </c>
      <c r="B464" t="s">
        <v>470</v>
      </c>
      <c r="C464" t="s">
        <v>484</v>
      </c>
      <c r="D464" s="1">
        <v>1000006509808</v>
      </c>
      <c r="E464">
        <v>0</v>
      </c>
      <c r="F464">
        <v>0</v>
      </c>
      <c r="G464" t="s">
        <v>470</v>
      </c>
      <c r="H464" t="s">
        <v>484</v>
      </c>
      <c r="I464" s="1" t="e">
        <f>VLOOKUP(D464,#REF!,1,0)</f>
        <v>#REF!</v>
      </c>
    </row>
    <row r="465" spans="1:9" hidden="1" x14ac:dyDescent="0.3">
      <c r="A465" t="str">
        <f t="shared" si="7"/>
        <v>Казбековский район МКОУ ЛСОШ №3</v>
      </c>
      <c r="B465" t="s">
        <v>470</v>
      </c>
      <c r="C465" t="s">
        <v>485</v>
      </c>
      <c r="D465" s="1">
        <v>1000022940494</v>
      </c>
      <c r="E465">
        <v>0</v>
      </c>
      <c r="F465">
        <v>0</v>
      </c>
      <c r="G465" t="s">
        <v>470</v>
      </c>
      <c r="H465" t="s">
        <v>485</v>
      </c>
      <c r="I465" s="1" t="e">
        <f>VLOOKUP(D465,#REF!,1,0)</f>
        <v>#REF!</v>
      </c>
    </row>
    <row r="466" spans="1:9" hidden="1" x14ac:dyDescent="0.3">
      <c r="A466" t="str">
        <f t="shared" si="7"/>
        <v>Кайтагский район МКОУ  "Джавгатская СОШ"</v>
      </c>
      <c r="B466" t="s">
        <v>486</v>
      </c>
      <c r="C466" t="s">
        <v>487</v>
      </c>
      <c r="D466" s="1">
        <v>1000006580151</v>
      </c>
      <c r="E466">
        <v>0</v>
      </c>
      <c r="F466">
        <v>0</v>
      </c>
      <c r="G466" t="s">
        <v>486</v>
      </c>
      <c r="H466" t="s">
        <v>487</v>
      </c>
      <c r="I466" s="1" t="e">
        <f>VLOOKUP(D466,#REF!,1,0)</f>
        <v>#REF!</v>
      </c>
    </row>
    <row r="467" spans="1:9" hidden="1" x14ac:dyDescent="0.3">
      <c r="A467" t="str">
        <f t="shared" si="7"/>
        <v>Кайтагский район МКОУ  "Хунгиянская  ООШ"</v>
      </c>
      <c r="B467" t="s">
        <v>486</v>
      </c>
      <c r="C467" t="s">
        <v>488</v>
      </c>
      <c r="D467" s="1">
        <v>1000010254249</v>
      </c>
      <c r="E467">
        <v>0</v>
      </c>
      <c r="F467">
        <v>0</v>
      </c>
      <c r="G467" t="s">
        <v>486</v>
      </c>
      <c r="H467" t="s">
        <v>488</v>
      </c>
      <c r="I467" s="1" t="e">
        <f>VLOOKUP(D467,#REF!,1,0)</f>
        <v>#REF!</v>
      </c>
    </row>
    <row r="468" spans="1:9" hidden="1" x14ac:dyDescent="0.3">
      <c r="A468" t="str">
        <f t="shared" si="7"/>
        <v>Кайтагский район МКОУ " Гулдынская ООШ"</v>
      </c>
      <c r="B468" t="s">
        <v>486</v>
      </c>
      <c r="C468" t="s">
        <v>489</v>
      </c>
      <c r="D468" s="1">
        <v>1000010246702</v>
      </c>
      <c r="E468">
        <v>0</v>
      </c>
      <c r="F468">
        <v>0</v>
      </c>
      <c r="G468" t="s">
        <v>486</v>
      </c>
      <c r="H468" t="s">
        <v>489</v>
      </c>
      <c r="I468" s="1" t="e">
        <f>VLOOKUP(D468,#REF!,1,0)</f>
        <v>#REF!</v>
      </c>
    </row>
    <row r="469" spans="1:9" hidden="1" x14ac:dyDescent="0.3">
      <c r="A469" t="str">
        <f t="shared" si="7"/>
        <v>Кайтагский район МКОУ " Маджалисская СОШ имени Темирханова Э.Д."</v>
      </c>
      <c r="B469" t="s">
        <v>486</v>
      </c>
      <c r="C469" t="s">
        <v>490</v>
      </c>
      <c r="D469" s="1">
        <v>51825</v>
      </c>
      <c r="E469">
        <v>0</v>
      </c>
      <c r="F469">
        <v>0</v>
      </c>
      <c r="G469" t="s">
        <v>486</v>
      </c>
      <c r="H469" t="s">
        <v>490</v>
      </c>
      <c r="I469" s="1" t="e">
        <f>VLOOKUP(D469,#REF!,1,0)</f>
        <v>#REF!</v>
      </c>
    </row>
    <row r="470" spans="1:9" hidden="1" x14ac:dyDescent="0.3">
      <c r="A470" t="str">
        <f t="shared" si="7"/>
        <v>Кайтагский район МКОУ "Ахмедкентская СОШ" им. Саламова М.Ш.</v>
      </c>
      <c r="B470" t="s">
        <v>486</v>
      </c>
      <c r="C470" t="s">
        <v>491</v>
      </c>
      <c r="D470" s="1">
        <v>1000010246439</v>
      </c>
      <c r="E470">
        <v>0</v>
      </c>
      <c r="F470">
        <v>0</v>
      </c>
      <c r="G470" t="s">
        <v>486</v>
      </c>
      <c r="H470" t="s">
        <v>491</v>
      </c>
      <c r="I470" s="1" t="e">
        <f>VLOOKUP(D470,#REF!,1,0)</f>
        <v>#REF!</v>
      </c>
    </row>
    <row r="471" spans="1:9" hidden="1" x14ac:dyDescent="0.3">
      <c r="A471" t="str">
        <f t="shared" si="7"/>
        <v>Кайтагский район МКОУ "Баршамайская СОШ им. Качмасова А.Р."</v>
      </c>
      <c r="B471" t="s">
        <v>486</v>
      </c>
      <c r="C471" t="s">
        <v>492</v>
      </c>
      <c r="D471" s="1">
        <v>1000003984778</v>
      </c>
      <c r="E471">
        <v>0</v>
      </c>
      <c r="F471">
        <v>0</v>
      </c>
      <c r="G471" t="s">
        <v>486</v>
      </c>
      <c r="H471" t="s">
        <v>492</v>
      </c>
      <c r="I471" s="1" t="e">
        <f>VLOOKUP(D471,#REF!,1,0)</f>
        <v>#REF!</v>
      </c>
    </row>
    <row r="472" spans="1:9" hidden="1" x14ac:dyDescent="0.3">
      <c r="A472" t="str">
        <f t="shared" si="7"/>
        <v>Кайтагский район МКОУ "Варситская СОШ"</v>
      </c>
      <c r="B472" t="s">
        <v>486</v>
      </c>
      <c r="C472" t="s">
        <v>493</v>
      </c>
      <c r="D472" s="1">
        <v>1000011993794</v>
      </c>
      <c r="E472">
        <v>0</v>
      </c>
      <c r="F472">
        <v>0</v>
      </c>
      <c r="G472" t="s">
        <v>486</v>
      </c>
      <c r="H472" t="s">
        <v>493</v>
      </c>
      <c r="I472" s="1" t="e">
        <f>VLOOKUP(D472,#REF!,1,0)</f>
        <v>#REF!</v>
      </c>
    </row>
    <row r="473" spans="1:9" hidden="1" x14ac:dyDescent="0.3">
      <c r="A473" t="str">
        <f t="shared" si="7"/>
        <v>Кайтагский район МКОУ "Газиянская ООШ"</v>
      </c>
      <c r="B473" t="s">
        <v>486</v>
      </c>
      <c r="C473" t="s">
        <v>494</v>
      </c>
      <c r="D473" s="1">
        <v>1000010250918</v>
      </c>
      <c r="E473">
        <v>0</v>
      </c>
      <c r="F473">
        <v>0</v>
      </c>
      <c r="G473" t="s">
        <v>486</v>
      </c>
      <c r="H473" t="s">
        <v>494</v>
      </c>
      <c r="I473" s="1" t="e">
        <f>VLOOKUP(D473,#REF!,1,0)</f>
        <v>#REF!</v>
      </c>
    </row>
    <row r="474" spans="1:9" hidden="1" x14ac:dyDescent="0.3">
      <c r="A474" t="str">
        <f t="shared" si="7"/>
        <v>Кайтагский район МКОУ "Гуллинская СОШ"</v>
      </c>
      <c r="B474" t="s">
        <v>486</v>
      </c>
      <c r="C474" t="s">
        <v>495</v>
      </c>
      <c r="D474" s="1">
        <v>1000011996186</v>
      </c>
      <c r="E474">
        <v>0</v>
      </c>
      <c r="F474">
        <v>0</v>
      </c>
      <c r="G474" t="s">
        <v>486</v>
      </c>
      <c r="H474" t="s">
        <v>495</v>
      </c>
      <c r="I474" s="1" t="e">
        <f>VLOOKUP(D474,#REF!,1,0)</f>
        <v>#REF!</v>
      </c>
    </row>
    <row r="475" spans="1:9" hidden="1" x14ac:dyDescent="0.3">
      <c r="A475" t="str">
        <f t="shared" si="7"/>
        <v>Кайтагский район МКОУ "Дакнисинская НОШ"</v>
      </c>
      <c r="B475" t="s">
        <v>486</v>
      </c>
      <c r="C475" t="s">
        <v>496</v>
      </c>
      <c r="D475" s="1">
        <v>1000011969794</v>
      </c>
      <c r="E475">
        <v>0</v>
      </c>
      <c r="F475">
        <v>0</v>
      </c>
      <c r="G475" t="s">
        <v>486</v>
      </c>
      <c r="H475" t="s">
        <v>496</v>
      </c>
      <c r="I475" s="1" t="e">
        <f>VLOOKUP(D475,#REF!,1,0)</f>
        <v>#REF!</v>
      </c>
    </row>
    <row r="476" spans="1:9" hidden="1" x14ac:dyDescent="0.3">
      <c r="A476" t="str">
        <f t="shared" si="7"/>
        <v>Кайтагский район МКОУ "Джавгатская НОШ"</v>
      </c>
      <c r="B476" t="s">
        <v>486</v>
      </c>
      <c r="C476" t="s">
        <v>497</v>
      </c>
      <c r="D476" s="1">
        <v>1000011986811</v>
      </c>
      <c r="E476">
        <v>0</v>
      </c>
      <c r="F476">
        <v>0</v>
      </c>
      <c r="G476" t="s">
        <v>486</v>
      </c>
      <c r="H476" t="s">
        <v>497</v>
      </c>
      <c r="I476" s="1" t="e">
        <f>VLOOKUP(D476,#REF!,1,0)</f>
        <v>#REF!</v>
      </c>
    </row>
    <row r="477" spans="1:9" hidden="1" x14ac:dyDescent="0.3">
      <c r="A477" t="str">
        <f t="shared" si="7"/>
        <v>Кайтагский район МКОУ "Джибахнинская СОШ"</v>
      </c>
      <c r="B477" t="s">
        <v>486</v>
      </c>
      <c r="C477" t="s">
        <v>498</v>
      </c>
      <c r="D477" s="1">
        <v>1000010249565</v>
      </c>
      <c r="E477">
        <v>168</v>
      </c>
      <c r="F477">
        <v>7</v>
      </c>
      <c r="G477" t="s">
        <v>486</v>
      </c>
      <c r="H477" t="s">
        <v>498</v>
      </c>
      <c r="I477" s="1" t="e">
        <f>VLOOKUP(D477,#REF!,1,0)</f>
        <v>#REF!</v>
      </c>
    </row>
    <row r="478" spans="1:9" hidden="1" x14ac:dyDescent="0.3">
      <c r="A478" t="str">
        <f t="shared" si="7"/>
        <v>Кайтагский район МКОУ "Джинабинская СОШ"</v>
      </c>
      <c r="B478" t="s">
        <v>486</v>
      </c>
      <c r="C478" t="s">
        <v>499</v>
      </c>
      <c r="D478" s="1">
        <v>1000011993841</v>
      </c>
      <c r="E478">
        <v>0</v>
      </c>
      <c r="F478">
        <v>0</v>
      </c>
      <c r="G478" t="s">
        <v>486</v>
      </c>
      <c r="H478" t="s">
        <v>499</v>
      </c>
      <c r="I478" s="1" t="e">
        <f>VLOOKUP(D478,#REF!,1,0)</f>
        <v>#REF!</v>
      </c>
    </row>
    <row r="479" spans="1:9" hidden="1" x14ac:dyDescent="0.3">
      <c r="A479" t="str">
        <f t="shared" si="7"/>
        <v>Кайтагский район МКОУ "Джирабачинская СОШ"</v>
      </c>
      <c r="B479" t="s">
        <v>486</v>
      </c>
      <c r="C479" t="s">
        <v>500</v>
      </c>
      <c r="D479" s="1">
        <v>1000010246449</v>
      </c>
      <c r="E479">
        <v>0</v>
      </c>
      <c r="F479">
        <v>0</v>
      </c>
      <c r="G479" t="s">
        <v>486</v>
      </c>
      <c r="H479" t="s">
        <v>500</v>
      </c>
      <c r="I479" s="1" t="e">
        <f>VLOOKUP(D479,#REF!,1,0)</f>
        <v>#REF!</v>
      </c>
    </row>
    <row r="480" spans="1:9" hidden="1" x14ac:dyDescent="0.3">
      <c r="A480" t="str">
        <f t="shared" si="7"/>
        <v>Кайтагский район МКОУ "Карацанская СОШ"</v>
      </c>
      <c r="B480" t="s">
        <v>486</v>
      </c>
      <c r="C480" t="s">
        <v>501</v>
      </c>
      <c r="D480" s="1">
        <v>1000007990535</v>
      </c>
      <c r="E480">
        <v>0</v>
      </c>
      <c r="F480">
        <v>0</v>
      </c>
      <c r="G480" t="s">
        <v>486</v>
      </c>
      <c r="H480" t="s">
        <v>501</v>
      </c>
      <c r="I480" s="1" t="e">
        <f>VLOOKUP(D480,#REF!,1,0)</f>
        <v>#REF!</v>
      </c>
    </row>
    <row r="481" spans="1:9" hidden="1" x14ac:dyDescent="0.3">
      <c r="A481" t="str">
        <f t="shared" si="7"/>
        <v>Кайтагский район МКОУ "Карталайская НОШ"</v>
      </c>
      <c r="B481" t="s">
        <v>486</v>
      </c>
      <c r="C481" t="s">
        <v>502</v>
      </c>
      <c r="D481" s="1">
        <v>1000011986826</v>
      </c>
      <c r="E481">
        <v>0</v>
      </c>
      <c r="F481">
        <v>0</v>
      </c>
      <c r="G481" t="s">
        <v>486</v>
      </c>
      <c r="H481" t="s">
        <v>502</v>
      </c>
      <c r="I481" s="1" t="e">
        <f>VLOOKUP(D481,#REF!,1,0)</f>
        <v>#REF!</v>
      </c>
    </row>
    <row r="482" spans="1:9" hidden="1" x14ac:dyDescent="0.3">
      <c r="A482" t="str">
        <f t="shared" si="7"/>
        <v>Кайтагский район МКОУ "Киркинская НОШ"</v>
      </c>
      <c r="B482" t="s">
        <v>486</v>
      </c>
      <c r="C482" t="s">
        <v>503</v>
      </c>
      <c r="D482" s="1">
        <v>1000011986878</v>
      </c>
      <c r="E482">
        <v>0</v>
      </c>
      <c r="F482">
        <v>0</v>
      </c>
      <c r="G482" t="s">
        <v>486</v>
      </c>
      <c r="H482" t="s">
        <v>503</v>
      </c>
      <c r="I482" s="1" t="e">
        <f>VLOOKUP(D482,#REF!,1,0)</f>
        <v>#REF!</v>
      </c>
    </row>
    <row r="483" spans="1:9" hidden="1" x14ac:dyDescent="0.3">
      <c r="A483" t="str">
        <f t="shared" si="7"/>
        <v>Кайтагский район МКОУ "Кулегинская НОШ"</v>
      </c>
      <c r="B483" t="s">
        <v>486</v>
      </c>
      <c r="C483" t="s">
        <v>504</v>
      </c>
      <c r="D483" s="1">
        <v>1000011987020</v>
      </c>
      <c r="E483">
        <v>0</v>
      </c>
      <c r="F483">
        <v>0</v>
      </c>
      <c r="G483" t="s">
        <v>486</v>
      </c>
      <c r="H483" t="s">
        <v>504</v>
      </c>
      <c r="I483" s="1" t="e">
        <f>VLOOKUP(D483,#REF!,1,0)</f>
        <v>#REF!</v>
      </c>
    </row>
    <row r="484" spans="1:9" hidden="1" x14ac:dyDescent="0.3">
      <c r="A484" t="str">
        <f t="shared" si="7"/>
        <v>Кайтагский район МКОУ "Кулиджинская ООШ"</v>
      </c>
      <c r="B484" t="s">
        <v>486</v>
      </c>
      <c r="C484" t="s">
        <v>505</v>
      </c>
      <c r="D484" s="1">
        <v>1000011996642</v>
      </c>
      <c r="E484">
        <v>0</v>
      </c>
      <c r="F484">
        <v>0</v>
      </c>
      <c r="G484" t="s">
        <v>486</v>
      </c>
      <c r="H484" t="s">
        <v>505</v>
      </c>
      <c r="I484" s="1" t="e">
        <f>VLOOKUP(D484,#REF!,1,0)</f>
        <v>#REF!</v>
      </c>
    </row>
    <row r="485" spans="1:9" hidden="1" x14ac:dyDescent="0.3">
      <c r="A485" t="str">
        <f t="shared" si="7"/>
        <v>Кайтагский район МКОУ "Лищинская ООШ имени Мутазова Т И"</v>
      </c>
      <c r="B485" t="s">
        <v>486</v>
      </c>
      <c r="C485" t="s">
        <v>506</v>
      </c>
      <c r="D485" s="1">
        <v>1000010246150</v>
      </c>
      <c r="E485">
        <v>0</v>
      </c>
      <c r="F485">
        <v>0</v>
      </c>
      <c r="G485" t="s">
        <v>486</v>
      </c>
      <c r="H485" t="s">
        <v>506</v>
      </c>
      <c r="I485" s="1" t="e">
        <f>VLOOKUP(D485,#REF!,1,0)</f>
        <v>#REF!</v>
      </c>
    </row>
    <row r="486" spans="1:9" hidden="1" x14ac:dyDescent="0.3">
      <c r="A486" t="str">
        <f t="shared" si="7"/>
        <v>Кайтагский район МКОУ "Маджалисская межрайонная СОШ-интернат"</v>
      </c>
      <c r="B486" t="s">
        <v>486</v>
      </c>
      <c r="C486" t="s">
        <v>507</v>
      </c>
      <c r="D486" s="1">
        <v>1000006812321</v>
      </c>
      <c r="E486">
        <v>0</v>
      </c>
      <c r="F486">
        <v>0</v>
      </c>
      <c r="G486" t="s">
        <v>486</v>
      </c>
      <c r="H486" t="s">
        <v>507</v>
      </c>
      <c r="I486" s="1" t="e">
        <f>VLOOKUP(D486,#REF!,1,0)</f>
        <v>#REF!</v>
      </c>
    </row>
    <row r="487" spans="1:9" hidden="1" x14ac:dyDescent="0.3">
      <c r="A487" t="str">
        <f t="shared" si="7"/>
        <v>Кайтагский район МКОУ "Маджалисская СОШ № 1"</v>
      </c>
      <c r="B487" t="s">
        <v>486</v>
      </c>
      <c r="C487" t="s">
        <v>508</v>
      </c>
      <c r="D487" s="1">
        <v>1000011969853</v>
      </c>
      <c r="E487">
        <v>64</v>
      </c>
      <c r="F487">
        <v>4</v>
      </c>
      <c r="G487" t="s">
        <v>486</v>
      </c>
      <c r="H487" t="s">
        <v>508</v>
      </c>
      <c r="I487" s="1" t="e">
        <f>VLOOKUP(D487,#REF!,1,0)</f>
        <v>#REF!</v>
      </c>
    </row>
    <row r="488" spans="1:9" hidden="1" x14ac:dyDescent="0.3">
      <c r="A488" t="str">
        <f t="shared" si="7"/>
        <v>Кайтагский район МКОУ "Маллакентская ООШ"</v>
      </c>
      <c r="B488" t="s">
        <v>486</v>
      </c>
      <c r="C488" t="s">
        <v>509</v>
      </c>
      <c r="D488" s="1">
        <v>1000011993820</v>
      </c>
      <c r="E488">
        <v>0</v>
      </c>
      <c r="F488">
        <v>0</v>
      </c>
      <c r="G488" t="s">
        <v>486</v>
      </c>
      <c r="H488" t="s">
        <v>509</v>
      </c>
      <c r="I488" s="1" t="e">
        <f>VLOOKUP(D488,#REF!,1,0)</f>
        <v>#REF!</v>
      </c>
    </row>
    <row r="489" spans="1:9" hidden="1" x14ac:dyDescent="0.3">
      <c r="A489" t="str">
        <f t="shared" si="7"/>
        <v>Кайтагский район МКОУ "Машатдинская НОШ"</v>
      </c>
      <c r="B489" t="s">
        <v>486</v>
      </c>
      <c r="C489" t="s">
        <v>510</v>
      </c>
      <c r="D489" s="1">
        <v>1000011996282</v>
      </c>
      <c r="E489">
        <v>0</v>
      </c>
      <c r="F489">
        <v>0</v>
      </c>
      <c r="G489" t="s">
        <v>486</v>
      </c>
      <c r="H489" t="s">
        <v>510</v>
      </c>
      <c r="I489" s="1" t="e">
        <f>VLOOKUP(D489,#REF!,1,0)</f>
        <v>#REF!</v>
      </c>
    </row>
    <row r="490" spans="1:9" hidden="1" x14ac:dyDescent="0.3">
      <c r="A490" t="str">
        <f t="shared" si="7"/>
        <v>Кайтагский район МКОУ "Мижиглинская ООШ"</v>
      </c>
      <c r="B490" t="s">
        <v>486</v>
      </c>
      <c r="C490" t="s">
        <v>511</v>
      </c>
      <c r="D490" s="1">
        <v>1000010250811</v>
      </c>
      <c r="E490">
        <v>0</v>
      </c>
      <c r="F490">
        <v>0</v>
      </c>
      <c r="G490" t="s">
        <v>486</v>
      </c>
      <c r="H490" t="s">
        <v>511</v>
      </c>
      <c r="I490" s="1" t="e">
        <f>VLOOKUP(D490,#REF!,1,0)</f>
        <v>#REF!</v>
      </c>
    </row>
    <row r="491" spans="1:9" hidden="1" x14ac:dyDescent="0.3">
      <c r="A491" t="str">
        <f t="shared" si="7"/>
        <v>Кайтагский район МКОУ "Ново-Баршинская ООШ"</v>
      </c>
      <c r="B491" t="s">
        <v>486</v>
      </c>
      <c r="C491" t="s">
        <v>512</v>
      </c>
      <c r="D491" s="1">
        <v>1000011990108</v>
      </c>
      <c r="E491">
        <v>41</v>
      </c>
      <c r="F491">
        <v>4</v>
      </c>
      <c r="G491" t="s">
        <v>486</v>
      </c>
      <c r="H491" t="s">
        <v>512</v>
      </c>
      <c r="I491" s="1" t="e">
        <f>VLOOKUP(D491,#REF!,1,0)</f>
        <v>#REF!</v>
      </c>
    </row>
    <row r="492" spans="1:9" hidden="1" x14ac:dyDescent="0.3">
      <c r="A492" t="str">
        <f t="shared" si="7"/>
        <v>Кайтагский район МКОУ "Родниковая СОШ"</v>
      </c>
      <c r="B492" t="s">
        <v>486</v>
      </c>
      <c r="C492" t="s">
        <v>513</v>
      </c>
      <c r="D492" s="1">
        <v>1000011986830</v>
      </c>
      <c r="E492">
        <v>136</v>
      </c>
      <c r="F492">
        <v>7</v>
      </c>
      <c r="G492" t="s">
        <v>486</v>
      </c>
      <c r="H492" t="s">
        <v>513</v>
      </c>
      <c r="I492" s="1" t="e">
        <f>VLOOKUP(D492,#REF!,1,0)</f>
        <v>#REF!</v>
      </c>
    </row>
    <row r="493" spans="1:9" hidden="1" x14ac:dyDescent="0.3">
      <c r="A493" t="str">
        <f t="shared" si="7"/>
        <v>Кайтагский район МКОУ "Сурхачинская ООШ"</v>
      </c>
      <c r="B493" t="s">
        <v>486</v>
      </c>
      <c r="C493" t="s">
        <v>514</v>
      </c>
      <c r="D493" s="1">
        <v>1000010246466</v>
      </c>
      <c r="E493">
        <v>0</v>
      </c>
      <c r="F493">
        <v>0</v>
      </c>
      <c r="G493" t="s">
        <v>486</v>
      </c>
      <c r="H493" t="s">
        <v>514</v>
      </c>
      <c r="I493" s="1" t="e">
        <f>VLOOKUP(D493,#REF!,1,0)</f>
        <v>#REF!</v>
      </c>
    </row>
    <row r="494" spans="1:9" hidden="1" x14ac:dyDescent="0.3">
      <c r="A494" t="str">
        <f t="shared" si="7"/>
        <v>Кайтагский район МКОУ "Хадагинская ООШ"</v>
      </c>
      <c r="B494" t="s">
        <v>486</v>
      </c>
      <c r="C494" t="s">
        <v>515</v>
      </c>
      <c r="D494" s="1">
        <v>1000011995756</v>
      </c>
      <c r="E494">
        <v>0</v>
      </c>
      <c r="F494">
        <v>0</v>
      </c>
      <c r="G494" t="s">
        <v>486</v>
      </c>
      <c r="H494" t="s">
        <v>515</v>
      </c>
      <c r="I494" s="1" t="e">
        <f>VLOOKUP(D494,#REF!,1,0)</f>
        <v>#REF!</v>
      </c>
    </row>
    <row r="495" spans="1:9" hidden="1" x14ac:dyDescent="0.3">
      <c r="A495" t="str">
        <f t="shared" si="7"/>
        <v>Кайтагский район МКОУ "Шилягинская СОШ"</v>
      </c>
      <c r="B495" t="s">
        <v>486</v>
      </c>
      <c r="C495" t="s">
        <v>516</v>
      </c>
      <c r="D495" s="1">
        <v>1000010253528</v>
      </c>
      <c r="E495">
        <v>0</v>
      </c>
      <c r="F495">
        <v>0</v>
      </c>
      <c r="G495" t="s">
        <v>486</v>
      </c>
      <c r="H495" t="s">
        <v>516</v>
      </c>
      <c r="I495" s="1" t="e">
        <f>VLOOKUP(D495,#REF!,1,0)</f>
        <v>#REF!</v>
      </c>
    </row>
    <row r="496" spans="1:9" hidden="1" x14ac:dyDescent="0.3">
      <c r="A496" t="str">
        <f t="shared" si="7"/>
        <v>Кайтагский район МКОУ "Янгикентская СОШ"</v>
      </c>
      <c r="B496" t="s">
        <v>486</v>
      </c>
      <c r="C496" t="s">
        <v>517</v>
      </c>
      <c r="D496" s="1">
        <v>1000010246451</v>
      </c>
      <c r="E496">
        <v>94</v>
      </c>
      <c r="F496">
        <v>6</v>
      </c>
      <c r="G496" t="s">
        <v>486</v>
      </c>
      <c r="H496" t="s">
        <v>517</v>
      </c>
      <c r="I496" s="1" t="e">
        <f>VLOOKUP(D496,#REF!,1,0)</f>
        <v>#REF!</v>
      </c>
    </row>
    <row r="497" spans="1:9" hidden="1" x14ac:dyDescent="0.3">
      <c r="A497" t="str">
        <f t="shared" si="7"/>
        <v>Кайтагский район МКОУ Санчинская СОШ</v>
      </c>
      <c r="B497" t="s">
        <v>486</v>
      </c>
      <c r="C497" t="s">
        <v>518</v>
      </c>
      <c r="D497" s="1">
        <v>1000010249581</v>
      </c>
      <c r="E497">
        <v>18</v>
      </c>
      <c r="F497">
        <v>6</v>
      </c>
      <c r="G497" t="s">
        <v>486</v>
      </c>
      <c r="H497" t="s">
        <v>518</v>
      </c>
      <c r="I497" s="1" t="e">
        <f>VLOOKUP(D497,#REF!,1,0)</f>
        <v>#REF!</v>
      </c>
    </row>
    <row r="498" spans="1:9" hidden="1" x14ac:dyDescent="0.3">
      <c r="A498" t="str">
        <f t="shared" si="7"/>
        <v>Кайтагский район МКОУ"Дурегинская НОШ"</v>
      </c>
      <c r="B498" t="s">
        <v>486</v>
      </c>
      <c r="C498" t="s">
        <v>519</v>
      </c>
      <c r="D498" s="1">
        <v>1000020982055</v>
      </c>
      <c r="E498">
        <v>0</v>
      </c>
      <c r="F498">
        <v>0</v>
      </c>
      <c r="G498" t="s">
        <v>486</v>
      </c>
      <c r="H498" t="s">
        <v>519</v>
      </c>
      <c r="I498" s="1" t="e">
        <f>VLOOKUP(D498,#REF!,1,0)</f>
        <v>#REF!</v>
      </c>
    </row>
    <row r="499" spans="1:9" hidden="1" x14ac:dyDescent="0.3">
      <c r="A499" t="str">
        <f t="shared" si="7"/>
        <v>Кайтагский район МКОУ"Чумлинская СОШ"</v>
      </c>
      <c r="B499" t="s">
        <v>486</v>
      </c>
      <c r="C499" t="s">
        <v>520</v>
      </c>
      <c r="D499" s="1">
        <v>1000010249300</v>
      </c>
      <c r="E499">
        <v>0</v>
      </c>
      <c r="F499">
        <v>0</v>
      </c>
      <c r="G499" t="s">
        <v>486</v>
      </c>
      <c r="H499" t="s">
        <v>520</v>
      </c>
      <c r="I499" s="1" t="e">
        <f>VLOOKUP(D499,#REF!,1,0)</f>
        <v>#REF!</v>
      </c>
    </row>
    <row r="500" spans="1:9" hidden="1" x14ac:dyDescent="0.3">
      <c r="A500" t="str">
        <f t="shared" si="7"/>
        <v>Карабудахкентский район ГКОУ РД "КСКОШИ"</v>
      </c>
      <c r="B500" t="s">
        <v>521</v>
      </c>
      <c r="C500" t="s">
        <v>522</v>
      </c>
      <c r="D500" s="1">
        <v>1000012120743</v>
      </c>
      <c r="E500">
        <v>0</v>
      </c>
      <c r="F500">
        <v>0</v>
      </c>
      <c r="G500" t="s">
        <v>521</v>
      </c>
      <c r="H500" t="s">
        <v>522</v>
      </c>
      <c r="I500" s="1" t="e">
        <f>VLOOKUP(D500,#REF!,1,0)</f>
        <v>#REF!</v>
      </c>
    </row>
    <row r="501" spans="1:9" hidden="1" x14ac:dyDescent="0.3">
      <c r="A501" t="str">
        <f t="shared" si="7"/>
        <v>Карабудахкентский район ГКОУ РД "Новомугурухская СОШ Чародинского района"</v>
      </c>
      <c r="B501" t="s">
        <v>521</v>
      </c>
      <c r="C501" t="s">
        <v>523</v>
      </c>
      <c r="D501" s="1">
        <v>1000010246431</v>
      </c>
      <c r="E501">
        <v>0</v>
      </c>
      <c r="F501">
        <v>0</v>
      </c>
      <c r="G501" t="s">
        <v>521</v>
      </c>
      <c r="H501" t="s">
        <v>523</v>
      </c>
      <c r="I501" s="1" t="e">
        <f>VLOOKUP(D501,#REF!,1,0)</f>
        <v>#REF!</v>
      </c>
    </row>
    <row r="502" spans="1:9" hidden="1" x14ac:dyDescent="0.3">
      <c r="A502" t="str">
        <f t="shared" si="7"/>
        <v>Карабудахкентский район МБОУ  "Губденская СОШ"</v>
      </c>
      <c r="B502" t="s">
        <v>521</v>
      </c>
      <c r="C502" t="s">
        <v>524</v>
      </c>
      <c r="D502" s="1">
        <v>1000010255730</v>
      </c>
      <c r="E502">
        <v>0</v>
      </c>
      <c r="F502">
        <v>0</v>
      </c>
      <c r="G502" t="s">
        <v>521</v>
      </c>
      <c r="H502" t="s">
        <v>524</v>
      </c>
      <c r="I502" s="1" t="e">
        <f>VLOOKUP(D502,#REF!,1,0)</f>
        <v>#REF!</v>
      </c>
    </row>
    <row r="503" spans="1:9" hidden="1" x14ac:dyDescent="0.3">
      <c r="A503" t="str">
        <f t="shared" si="7"/>
        <v>Карабудахкентский район МБОУ  "Уллубийаульская СОШ"</v>
      </c>
      <c r="B503" t="s">
        <v>521</v>
      </c>
      <c r="C503" t="s">
        <v>525</v>
      </c>
      <c r="D503" s="1">
        <v>1000009761448</v>
      </c>
      <c r="E503">
        <v>0</v>
      </c>
      <c r="F503">
        <v>0</v>
      </c>
      <c r="G503" t="s">
        <v>521</v>
      </c>
      <c r="H503" t="s">
        <v>525</v>
      </c>
      <c r="I503" s="1" t="e">
        <f>VLOOKUP(D503,#REF!,1,0)</f>
        <v>#REF!</v>
      </c>
    </row>
    <row r="504" spans="1:9" hidden="1" x14ac:dyDescent="0.3">
      <c r="A504" t="str">
        <f t="shared" si="7"/>
        <v>Карабудахкентский район МБОУ  Какашуринская СОШ №2</v>
      </c>
      <c r="B504" t="s">
        <v>521</v>
      </c>
      <c r="C504" t="s">
        <v>526</v>
      </c>
      <c r="D504" s="1">
        <v>1000010760602</v>
      </c>
      <c r="E504">
        <v>0</v>
      </c>
      <c r="F504">
        <v>0</v>
      </c>
      <c r="G504" t="s">
        <v>521</v>
      </c>
      <c r="H504" t="s">
        <v>526</v>
      </c>
      <c r="I504" s="1" t="e">
        <f>VLOOKUP(D504,#REF!,1,0)</f>
        <v>#REF!</v>
      </c>
    </row>
    <row r="505" spans="1:9" hidden="1" x14ac:dyDescent="0.3">
      <c r="A505" t="str">
        <f t="shared" si="7"/>
        <v>Карабудахкентский район МБОУ "Ачинская СОШ №1"</v>
      </c>
      <c r="B505" t="s">
        <v>521</v>
      </c>
      <c r="C505" t="s">
        <v>527</v>
      </c>
      <c r="D505" s="1">
        <v>1000001030563</v>
      </c>
      <c r="E505">
        <v>0</v>
      </c>
      <c r="F505">
        <v>0</v>
      </c>
      <c r="G505" t="s">
        <v>521</v>
      </c>
      <c r="H505" t="s">
        <v>527</v>
      </c>
      <c r="I505" s="1" t="e">
        <f>VLOOKUP(D505,#REF!,1,0)</f>
        <v>#REF!</v>
      </c>
    </row>
    <row r="506" spans="1:9" hidden="1" x14ac:dyDescent="0.3">
      <c r="A506" t="str">
        <f t="shared" si="7"/>
        <v>Карабудахкентский район МБОУ "Гелинская СОШ" им.Загирова Х.А.</v>
      </c>
      <c r="B506" t="s">
        <v>521</v>
      </c>
      <c r="C506" t="s">
        <v>528</v>
      </c>
      <c r="D506" s="1">
        <v>1000010256711</v>
      </c>
      <c r="E506">
        <v>0</v>
      </c>
      <c r="F506">
        <v>0</v>
      </c>
      <c r="G506" t="s">
        <v>521</v>
      </c>
      <c r="H506" t="s">
        <v>528</v>
      </c>
      <c r="I506" s="1" t="e">
        <f>VLOOKUP(D506,#REF!,1,0)</f>
        <v>#REF!</v>
      </c>
    </row>
    <row r="507" spans="1:9" hidden="1" x14ac:dyDescent="0.3">
      <c r="A507" t="str">
        <f t="shared" si="7"/>
        <v>Карабудахкентский район МБОУ "Гимназия"</v>
      </c>
      <c r="B507" t="s">
        <v>521</v>
      </c>
      <c r="C507" t="s">
        <v>529</v>
      </c>
      <c r="D507" s="1">
        <v>1000009944097</v>
      </c>
      <c r="E507">
        <v>0</v>
      </c>
      <c r="F507">
        <v>0</v>
      </c>
      <c r="G507" t="s">
        <v>521</v>
      </c>
      <c r="H507" t="s">
        <v>529</v>
      </c>
      <c r="I507" s="1" t="e">
        <f>VLOOKUP(D507,#REF!,1,0)</f>
        <v>#REF!</v>
      </c>
    </row>
    <row r="508" spans="1:9" hidden="1" x14ac:dyDescent="0.3">
      <c r="A508" t="str">
        <f t="shared" si="7"/>
        <v>Карабудахкентский район МБОУ "Гурбукинская СОШ №2"</v>
      </c>
      <c r="B508" t="s">
        <v>521</v>
      </c>
      <c r="C508" t="s">
        <v>530</v>
      </c>
      <c r="D508" s="1">
        <v>1000010329677</v>
      </c>
      <c r="E508">
        <v>0</v>
      </c>
      <c r="F508">
        <v>0</v>
      </c>
      <c r="G508" t="s">
        <v>521</v>
      </c>
      <c r="H508" t="s">
        <v>530</v>
      </c>
      <c r="I508" s="1" t="e">
        <f>VLOOKUP(D508,#REF!,1,0)</f>
        <v>#REF!</v>
      </c>
    </row>
    <row r="509" spans="1:9" hidden="1" x14ac:dyDescent="0.3">
      <c r="A509" t="str">
        <f t="shared" si="7"/>
        <v>Карабудахкентский район МБОУ "Гурбукинская СОШ№1"</v>
      </c>
      <c r="B509" t="s">
        <v>521</v>
      </c>
      <c r="C509" t="s">
        <v>531</v>
      </c>
      <c r="D509" s="1">
        <v>1000010329679</v>
      </c>
      <c r="E509">
        <v>0</v>
      </c>
      <c r="F509">
        <v>0</v>
      </c>
      <c r="G509" t="s">
        <v>521</v>
      </c>
      <c r="H509" t="s">
        <v>531</v>
      </c>
      <c r="I509" s="1" t="e">
        <f>VLOOKUP(D509,#REF!,1,0)</f>
        <v>#REF!</v>
      </c>
    </row>
    <row r="510" spans="1:9" hidden="1" x14ac:dyDescent="0.3">
      <c r="A510" t="str">
        <f t="shared" si="7"/>
        <v>Карабудахкентский район МБОУ "Джангинская СОШ"</v>
      </c>
      <c r="B510" t="s">
        <v>521</v>
      </c>
      <c r="C510" t="s">
        <v>532</v>
      </c>
      <c r="D510" s="1">
        <v>1000003186917</v>
      </c>
      <c r="E510">
        <v>0</v>
      </c>
      <c r="F510">
        <v>0</v>
      </c>
      <c r="G510" t="s">
        <v>521</v>
      </c>
      <c r="H510" t="s">
        <v>532</v>
      </c>
      <c r="I510" s="1" t="e">
        <f>VLOOKUP(D510,#REF!,1,0)</f>
        <v>#REF!</v>
      </c>
    </row>
    <row r="511" spans="1:9" hidden="1" x14ac:dyDescent="0.3">
      <c r="A511" t="str">
        <f t="shared" si="7"/>
        <v>Карабудахкентский район МБОУ "Доргелинская СОШ №2"</v>
      </c>
      <c r="B511" t="s">
        <v>521</v>
      </c>
      <c r="C511" t="s">
        <v>533</v>
      </c>
      <c r="D511" s="1">
        <v>1000010256898</v>
      </c>
      <c r="E511">
        <v>0</v>
      </c>
      <c r="F511">
        <v>0</v>
      </c>
      <c r="G511" t="s">
        <v>521</v>
      </c>
      <c r="H511" t="s">
        <v>533</v>
      </c>
      <c r="I511" s="1" t="e">
        <f>VLOOKUP(D511,#REF!,1,0)</f>
        <v>#REF!</v>
      </c>
    </row>
    <row r="512" spans="1:9" hidden="1" x14ac:dyDescent="0.3">
      <c r="A512" t="str">
        <f t="shared" si="7"/>
        <v>Карабудахкентский район МБОУ "Доргелинская СОШ№1"</v>
      </c>
      <c r="B512" t="s">
        <v>521</v>
      </c>
      <c r="C512" t="s">
        <v>534</v>
      </c>
      <c r="D512" s="1">
        <v>1000010331621</v>
      </c>
      <c r="E512">
        <v>0</v>
      </c>
      <c r="F512">
        <v>0</v>
      </c>
      <c r="G512" t="s">
        <v>521</v>
      </c>
      <c r="H512" t="s">
        <v>534</v>
      </c>
      <c r="I512" s="1" t="e">
        <f>VLOOKUP(D512,#REF!,1,0)</f>
        <v>#REF!</v>
      </c>
    </row>
    <row r="513" spans="1:9" hidden="1" x14ac:dyDescent="0.3">
      <c r="A513" t="str">
        <f t="shared" si="7"/>
        <v>Карабудахкентский район МБОУ "Зеленоморская СОШ"</v>
      </c>
      <c r="B513" t="s">
        <v>521</v>
      </c>
      <c r="C513" t="s">
        <v>535</v>
      </c>
      <c r="D513" s="1">
        <v>1000010255917</v>
      </c>
      <c r="E513">
        <v>0</v>
      </c>
      <c r="F513">
        <v>0</v>
      </c>
      <c r="G513" t="s">
        <v>521</v>
      </c>
      <c r="H513" t="s">
        <v>535</v>
      </c>
      <c r="I513" s="1" t="e">
        <f>VLOOKUP(D513,#REF!,1,0)</f>
        <v>#REF!</v>
      </c>
    </row>
    <row r="514" spans="1:9" hidden="1" x14ac:dyDescent="0.3">
      <c r="A514" t="str">
        <f t="shared" si="7"/>
        <v>Карабудахкентский район МБОУ "Какамахинская СОШ"</v>
      </c>
      <c r="B514" t="s">
        <v>521</v>
      </c>
      <c r="C514" t="s">
        <v>536</v>
      </c>
      <c r="D514" s="1">
        <v>1000010333861</v>
      </c>
      <c r="E514">
        <v>0</v>
      </c>
      <c r="F514">
        <v>0</v>
      </c>
      <c r="G514" t="s">
        <v>521</v>
      </c>
      <c r="H514" t="s">
        <v>536</v>
      </c>
      <c r="I514" s="1" t="e">
        <f>VLOOKUP(D514,#REF!,1,0)</f>
        <v>#REF!</v>
      </c>
    </row>
    <row r="515" spans="1:9" hidden="1" x14ac:dyDescent="0.3">
      <c r="A515" t="str">
        <f t="shared" ref="A515:A578" si="8">_xlfn.CONCAT(B515," ",C515)</f>
        <v>Карабудахкентский район МБОУ "Какашуринская СОШ№1"</v>
      </c>
      <c r="B515" t="s">
        <v>521</v>
      </c>
      <c r="C515" t="s">
        <v>537</v>
      </c>
      <c r="D515" s="1">
        <v>1000010913290</v>
      </c>
      <c r="E515">
        <v>0</v>
      </c>
      <c r="F515">
        <v>0</v>
      </c>
      <c r="G515" t="s">
        <v>521</v>
      </c>
      <c r="H515" t="s">
        <v>537</v>
      </c>
      <c r="I515" s="1" t="e">
        <f>VLOOKUP(D515,#REF!,1,0)</f>
        <v>#REF!</v>
      </c>
    </row>
    <row r="516" spans="1:9" hidden="1" x14ac:dyDescent="0.3">
      <c r="A516" t="str">
        <f t="shared" si="8"/>
        <v>Карабудахкентский район МБОУ "Карабудахкентская СОШ №3 имени Алиева Р. С"</v>
      </c>
      <c r="B516" t="s">
        <v>521</v>
      </c>
      <c r="C516" t="s">
        <v>538</v>
      </c>
      <c r="D516" s="1">
        <v>1000010255658</v>
      </c>
      <c r="E516">
        <v>0</v>
      </c>
      <c r="F516">
        <v>0</v>
      </c>
      <c r="G516" t="s">
        <v>521</v>
      </c>
      <c r="H516" t="s">
        <v>538</v>
      </c>
      <c r="I516" s="1" t="e">
        <f>VLOOKUP(D516,#REF!,1,0)</f>
        <v>#REF!</v>
      </c>
    </row>
    <row r="517" spans="1:9" hidden="1" x14ac:dyDescent="0.3">
      <c r="A517" t="str">
        <f t="shared" si="8"/>
        <v>Карабудахкентский район МБОУ "Карабудахкентская СОШ №5"</v>
      </c>
      <c r="B517" t="s">
        <v>521</v>
      </c>
      <c r="C517" t="s">
        <v>539</v>
      </c>
      <c r="D517" s="1">
        <v>1000006568228</v>
      </c>
      <c r="E517">
        <v>0</v>
      </c>
      <c r="F517">
        <v>0</v>
      </c>
      <c r="G517" t="s">
        <v>521</v>
      </c>
      <c r="H517" t="s">
        <v>539</v>
      </c>
      <c r="I517" s="1" t="e">
        <f>VLOOKUP(D517,#REF!,1,0)</f>
        <v>#REF!</v>
      </c>
    </row>
    <row r="518" spans="1:9" hidden="1" x14ac:dyDescent="0.3">
      <c r="A518" t="str">
        <f t="shared" si="8"/>
        <v>Карабудахкентский район МБОУ "Карабудахкентская СОШ№1"</v>
      </c>
      <c r="B518" t="s">
        <v>521</v>
      </c>
      <c r="C518" t="s">
        <v>540</v>
      </c>
      <c r="D518" s="1">
        <v>1000009724648</v>
      </c>
      <c r="E518">
        <v>0</v>
      </c>
      <c r="F518">
        <v>0</v>
      </c>
      <c r="G518" t="s">
        <v>521</v>
      </c>
      <c r="H518" t="s">
        <v>540</v>
      </c>
      <c r="I518" s="1" t="e">
        <f>VLOOKUP(D518,#REF!,1,0)</f>
        <v>#REF!</v>
      </c>
    </row>
    <row r="519" spans="1:9" hidden="1" x14ac:dyDescent="0.3">
      <c r="A519" t="str">
        <f t="shared" si="8"/>
        <v>Карабудахкентский район МБОУ "Карабудахкентская СОШ№2"</v>
      </c>
      <c r="B519" t="s">
        <v>521</v>
      </c>
      <c r="C519" t="s">
        <v>541</v>
      </c>
      <c r="D519" s="1">
        <v>1000010325785</v>
      </c>
      <c r="E519">
        <v>0</v>
      </c>
      <c r="F519">
        <v>0</v>
      </c>
      <c r="G519" t="s">
        <v>521</v>
      </c>
      <c r="H519" t="s">
        <v>541</v>
      </c>
      <c r="I519" s="1" t="e">
        <f>VLOOKUP(D519,#REF!,1,0)</f>
        <v>#REF!</v>
      </c>
    </row>
    <row r="520" spans="1:9" hidden="1" x14ac:dyDescent="0.3">
      <c r="A520" t="str">
        <f t="shared" si="8"/>
        <v>Карабудахкентский район МБОУ "Ленинкентская СОШ"</v>
      </c>
      <c r="B520" t="s">
        <v>521</v>
      </c>
      <c r="C520" t="s">
        <v>542</v>
      </c>
      <c r="D520" s="1">
        <v>1000006756196</v>
      </c>
      <c r="E520">
        <v>0</v>
      </c>
      <c r="F520">
        <v>0</v>
      </c>
      <c r="G520" t="s">
        <v>521</v>
      </c>
      <c r="H520" t="s">
        <v>542</v>
      </c>
      <c r="I520" s="1" t="e">
        <f>VLOOKUP(D520,#REF!,1,0)</f>
        <v>#REF!</v>
      </c>
    </row>
    <row r="521" spans="1:9" hidden="1" x14ac:dyDescent="0.3">
      <c r="A521" t="str">
        <f t="shared" si="8"/>
        <v>Карабудахкентский район МБОУ "Манаскентская  СОШ"</v>
      </c>
      <c r="B521" t="s">
        <v>521</v>
      </c>
      <c r="C521" t="s">
        <v>543</v>
      </c>
      <c r="D521" s="1">
        <v>1000010255307</v>
      </c>
      <c r="E521">
        <v>0</v>
      </c>
      <c r="F521">
        <v>0</v>
      </c>
      <c r="G521" t="s">
        <v>521</v>
      </c>
      <c r="H521" t="s">
        <v>543</v>
      </c>
      <c r="I521" s="1" t="e">
        <f>VLOOKUP(D521,#REF!,1,0)</f>
        <v>#REF!</v>
      </c>
    </row>
    <row r="522" spans="1:9" hidden="1" x14ac:dyDescent="0.3">
      <c r="A522" t="str">
        <f t="shared" si="8"/>
        <v>Карабудахкентский район МБОУ "Манасская СОШ"</v>
      </c>
      <c r="B522" t="s">
        <v>521</v>
      </c>
      <c r="C522" t="s">
        <v>544</v>
      </c>
      <c r="D522" s="1">
        <v>1000008462114</v>
      </c>
      <c r="E522">
        <v>0</v>
      </c>
      <c r="F522">
        <v>0</v>
      </c>
      <c r="G522" t="s">
        <v>521</v>
      </c>
      <c r="H522" t="s">
        <v>544</v>
      </c>
      <c r="I522" s="1" t="e">
        <f>VLOOKUP(D522,#REF!,1,0)</f>
        <v>#REF!</v>
      </c>
    </row>
    <row r="523" spans="1:9" hidden="1" x14ac:dyDescent="0.3">
      <c r="A523" t="str">
        <f t="shared" si="8"/>
        <v>Карабудахкентский район МБОУ "Параульская СОШ №2"</v>
      </c>
      <c r="B523" t="s">
        <v>521</v>
      </c>
      <c r="C523" t="s">
        <v>545</v>
      </c>
      <c r="D523" s="1">
        <v>1000010255731</v>
      </c>
      <c r="E523">
        <v>0</v>
      </c>
      <c r="F523">
        <v>0</v>
      </c>
      <c r="G523" t="s">
        <v>521</v>
      </c>
      <c r="H523" t="s">
        <v>545</v>
      </c>
      <c r="I523" s="1" t="e">
        <f>VLOOKUP(D523,#REF!,1,0)</f>
        <v>#REF!</v>
      </c>
    </row>
    <row r="524" spans="1:9" hidden="1" x14ac:dyDescent="0.3">
      <c r="A524" t="str">
        <f t="shared" si="8"/>
        <v>Карабудахкентский район МБОУ "Параульская СОШ №3"</v>
      </c>
      <c r="B524" t="s">
        <v>521</v>
      </c>
      <c r="C524" t="s">
        <v>546</v>
      </c>
      <c r="D524" s="1">
        <v>1000010255910</v>
      </c>
      <c r="E524">
        <v>0</v>
      </c>
      <c r="F524">
        <v>0</v>
      </c>
      <c r="G524" t="s">
        <v>521</v>
      </c>
      <c r="H524" t="s">
        <v>546</v>
      </c>
      <c r="I524" s="1" t="e">
        <f>VLOOKUP(D524,#REF!,1,0)</f>
        <v>#REF!</v>
      </c>
    </row>
    <row r="525" spans="1:9" hidden="1" x14ac:dyDescent="0.3">
      <c r="A525" t="str">
        <f t="shared" si="8"/>
        <v>Карабудахкентский район МБОУ "Сирагинская СОШ"</v>
      </c>
      <c r="B525" t="s">
        <v>521</v>
      </c>
      <c r="C525" t="s">
        <v>547</v>
      </c>
      <c r="D525" s="1">
        <v>51823</v>
      </c>
      <c r="E525">
        <v>0</v>
      </c>
      <c r="F525">
        <v>0</v>
      </c>
      <c r="G525" t="s">
        <v>521</v>
      </c>
      <c r="H525" t="s">
        <v>547</v>
      </c>
      <c r="I525" s="1" t="e">
        <f>VLOOKUP(D525,#REF!,1,0)</f>
        <v>#REF!</v>
      </c>
    </row>
    <row r="526" spans="1:9" hidden="1" x14ac:dyDescent="0.3">
      <c r="A526" t="str">
        <f t="shared" si="8"/>
        <v>Карабудахкентский район МБОУ Параульская СОШ№1</v>
      </c>
      <c r="B526" t="s">
        <v>521</v>
      </c>
      <c r="C526" t="s">
        <v>548</v>
      </c>
      <c r="D526" s="1">
        <v>1000010255903</v>
      </c>
      <c r="E526">
        <v>0</v>
      </c>
      <c r="F526">
        <v>0</v>
      </c>
      <c r="G526" t="s">
        <v>521</v>
      </c>
      <c r="H526" t="s">
        <v>548</v>
      </c>
      <c r="I526" s="1" t="e">
        <f>VLOOKUP(D526,#REF!,1,0)</f>
        <v>#REF!</v>
      </c>
    </row>
    <row r="527" spans="1:9" hidden="1" x14ac:dyDescent="0.3">
      <c r="A527" t="str">
        <f t="shared" si="8"/>
        <v>Карабудахкентский район МКОУ "Агачаульская СОШ"</v>
      </c>
      <c r="B527" t="s">
        <v>521</v>
      </c>
      <c r="C527" t="s">
        <v>549</v>
      </c>
      <c r="D527" s="1">
        <v>1000010331622</v>
      </c>
      <c r="E527">
        <v>0</v>
      </c>
      <c r="F527">
        <v>0</v>
      </c>
      <c r="G527" t="s">
        <v>521</v>
      </c>
      <c r="H527" t="s">
        <v>549</v>
      </c>
      <c r="I527" s="1" t="e">
        <f>VLOOKUP(D527,#REF!,1,0)</f>
        <v>#REF!</v>
      </c>
    </row>
    <row r="528" spans="1:9" hidden="1" x14ac:dyDescent="0.3">
      <c r="A528" t="str">
        <f t="shared" si="8"/>
        <v>Карабудахкентский район МКОУ Ачисинская СОШ 2</v>
      </c>
      <c r="B528" t="s">
        <v>521</v>
      </c>
      <c r="C528" t="s">
        <v>550</v>
      </c>
      <c r="D528" s="1">
        <v>1000010906769</v>
      </c>
      <c r="E528">
        <v>0</v>
      </c>
      <c r="F528">
        <v>0</v>
      </c>
      <c r="G528" t="s">
        <v>521</v>
      </c>
      <c r="H528" t="s">
        <v>550</v>
      </c>
      <c r="I528" s="1" t="e">
        <f>VLOOKUP(D528,#REF!,1,0)</f>
        <v>#REF!</v>
      </c>
    </row>
    <row r="529" spans="1:9" hidden="1" x14ac:dyDescent="0.3">
      <c r="A529" t="str">
        <f t="shared" si="8"/>
        <v>Карабудахкентский район МКОУ"Аданакская средняя общеобразовательная школа"</v>
      </c>
      <c r="B529" t="s">
        <v>521</v>
      </c>
      <c r="C529" t="s">
        <v>551</v>
      </c>
      <c r="D529" s="1">
        <v>1000009440178</v>
      </c>
      <c r="E529">
        <v>0</v>
      </c>
      <c r="F529">
        <v>0</v>
      </c>
      <c r="G529" t="s">
        <v>521</v>
      </c>
      <c r="H529" t="s">
        <v>551</v>
      </c>
      <c r="I529" s="1" t="e">
        <f>VLOOKUP(D529,#REF!,1,0)</f>
        <v>#REF!</v>
      </c>
    </row>
    <row r="530" spans="1:9" hidden="1" x14ac:dyDescent="0.3">
      <c r="A530" t="str">
        <f t="shared" si="8"/>
        <v>Каспийск ГБОУ РД "РЦО"</v>
      </c>
      <c r="B530" t="s">
        <v>552</v>
      </c>
      <c r="C530" t="s">
        <v>553</v>
      </c>
      <c r="D530" s="1">
        <v>1000013390737</v>
      </c>
      <c r="E530">
        <v>0</v>
      </c>
      <c r="F530">
        <v>0</v>
      </c>
      <c r="G530" t="s">
        <v>552</v>
      </c>
      <c r="H530" t="s">
        <v>553</v>
      </c>
      <c r="I530" s="1" t="e">
        <f>VLOOKUP(D530,#REF!,1,0)</f>
        <v>#REF!</v>
      </c>
    </row>
    <row r="531" spans="1:9" hidden="1" x14ac:dyDescent="0.3">
      <c r="A531" t="str">
        <f t="shared" si="8"/>
        <v>Каспийск ГКОУ РД "ГГИМХО"</v>
      </c>
      <c r="B531" t="s">
        <v>552</v>
      </c>
      <c r="C531" t="s">
        <v>554</v>
      </c>
      <c r="D531" s="1">
        <v>1000005053353</v>
      </c>
      <c r="E531">
        <v>48</v>
      </c>
      <c r="F531">
        <v>2</v>
      </c>
      <c r="G531" t="s">
        <v>552</v>
      </c>
      <c r="H531" t="s">
        <v>554</v>
      </c>
      <c r="I531" s="1" t="e">
        <f>VLOOKUP(D531,#REF!,1,0)</f>
        <v>#REF!</v>
      </c>
    </row>
    <row r="532" spans="1:9" hidden="1" x14ac:dyDescent="0.3">
      <c r="A532" t="str">
        <f t="shared" si="8"/>
        <v>Каспийск ГКОУ РД "ГО ШИ №2" г. Каспийск</v>
      </c>
      <c r="B532" t="s">
        <v>552</v>
      </c>
      <c r="C532" t="s">
        <v>555</v>
      </c>
      <c r="D532" s="1">
        <v>1000000054833</v>
      </c>
      <c r="E532">
        <v>0</v>
      </c>
      <c r="F532">
        <v>0</v>
      </c>
      <c r="G532" t="s">
        <v>552</v>
      </c>
      <c r="H532" t="s">
        <v>555</v>
      </c>
      <c r="I532" s="1" t="e">
        <f>VLOOKUP(D532,#REF!,1,0)</f>
        <v>#REF!</v>
      </c>
    </row>
    <row r="533" spans="1:9" hidden="1" x14ac:dyDescent="0.3">
      <c r="A533" t="str">
        <f t="shared" si="8"/>
        <v>Каспийск МАОУ МО "КЦО Школа №15 им. Героя Российской Федерации В.Г.Казанцева"</v>
      </c>
      <c r="B533" t="s">
        <v>552</v>
      </c>
      <c r="C533" t="s">
        <v>556</v>
      </c>
      <c r="D533" s="1">
        <v>1000020839833</v>
      </c>
      <c r="E533">
        <v>0</v>
      </c>
      <c r="F533">
        <v>0</v>
      </c>
      <c r="G533" t="s">
        <v>552</v>
      </c>
      <c r="H533" t="s">
        <v>556</v>
      </c>
      <c r="I533" s="1" t="e">
        <f>VLOOKUP(D533,#REF!,1,0)</f>
        <v>#REF!</v>
      </c>
    </row>
    <row r="534" spans="1:9" hidden="1" x14ac:dyDescent="0.3">
      <c r="A534" t="str">
        <f t="shared" si="8"/>
        <v>Каспийск МБОУ "Каспийская гимназия №11" г. Каспийск</v>
      </c>
      <c r="B534" t="s">
        <v>552</v>
      </c>
      <c r="C534" t="s">
        <v>557</v>
      </c>
      <c r="D534" s="1">
        <v>1000015682051</v>
      </c>
      <c r="E534">
        <v>0</v>
      </c>
      <c r="F534">
        <v>0</v>
      </c>
      <c r="G534" t="s">
        <v>552</v>
      </c>
      <c r="H534" t="s">
        <v>557</v>
      </c>
      <c r="I534" s="1" t="e">
        <f>VLOOKUP(D534,#REF!,1,0)</f>
        <v>#REF!</v>
      </c>
    </row>
    <row r="535" spans="1:9" hidden="1" x14ac:dyDescent="0.3">
      <c r="A535" t="str">
        <f t="shared" si="8"/>
        <v>Каспийск МБОУ "Каспийская гимназия им. А.М.Магомедтагирова"</v>
      </c>
      <c r="B535" t="s">
        <v>552</v>
      </c>
      <c r="C535" t="s">
        <v>558</v>
      </c>
      <c r="D535" s="1">
        <v>54052</v>
      </c>
      <c r="E535">
        <v>528</v>
      </c>
      <c r="F535">
        <v>21</v>
      </c>
      <c r="G535" t="s">
        <v>552</v>
      </c>
      <c r="H535" t="s">
        <v>558</v>
      </c>
      <c r="I535" s="1" t="e">
        <f>VLOOKUP(D535,#REF!,1,0)</f>
        <v>#REF!</v>
      </c>
    </row>
    <row r="536" spans="1:9" hidden="1" x14ac:dyDescent="0.3">
      <c r="A536" t="str">
        <f t="shared" si="8"/>
        <v>Каспийск МБОУ "Лицей № 13 имени Расула Гамзатова"</v>
      </c>
      <c r="B536" t="s">
        <v>552</v>
      </c>
      <c r="C536" t="s">
        <v>559</v>
      </c>
      <c r="D536" s="1">
        <v>1000019066321</v>
      </c>
      <c r="E536">
        <v>0</v>
      </c>
      <c r="F536">
        <v>0</v>
      </c>
      <c r="G536" t="s">
        <v>552</v>
      </c>
      <c r="H536" t="s">
        <v>559</v>
      </c>
      <c r="I536" s="1" t="e">
        <f>VLOOKUP(D536,#REF!,1,0)</f>
        <v>#REF!</v>
      </c>
    </row>
    <row r="537" spans="1:9" hidden="1" x14ac:dyDescent="0.3">
      <c r="A537" t="str">
        <f t="shared" si="8"/>
        <v>Каспийск МБОУ "СОШ №1"</v>
      </c>
      <c r="B537" t="s">
        <v>552</v>
      </c>
      <c r="C537" t="s">
        <v>323</v>
      </c>
      <c r="D537" s="1">
        <v>1000001846506</v>
      </c>
      <c r="E537">
        <v>0</v>
      </c>
      <c r="F537">
        <v>0</v>
      </c>
      <c r="G537" t="s">
        <v>552</v>
      </c>
      <c r="H537" t="s">
        <v>323</v>
      </c>
      <c r="I537" s="1" t="e">
        <f>VLOOKUP(D537,#REF!,1,0)</f>
        <v>#REF!</v>
      </c>
    </row>
    <row r="538" spans="1:9" hidden="1" x14ac:dyDescent="0.3">
      <c r="A538" t="str">
        <f t="shared" si="8"/>
        <v>Каспийск МБОУ "СОШ №2 г.Каспийска им.А.А.Назарова"</v>
      </c>
      <c r="B538" t="s">
        <v>552</v>
      </c>
      <c r="C538" t="s">
        <v>560</v>
      </c>
      <c r="D538" s="1">
        <v>1000002140485</v>
      </c>
      <c r="E538">
        <v>641</v>
      </c>
      <c r="F538">
        <v>34</v>
      </c>
      <c r="G538" t="s">
        <v>552</v>
      </c>
      <c r="H538" t="s">
        <v>560</v>
      </c>
      <c r="I538" s="1" t="e">
        <f>VLOOKUP(D538,#REF!,1,0)</f>
        <v>#REF!</v>
      </c>
    </row>
    <row r="539" spans="1:9" hidden="1" x14ac:dyDescent="0.3">
      <c r="A539" t="str">
        <f t="shared" si="8"/>
        <v>Каспийск МБОУ "СОШ №3 им. Гаджибекова А.И."</v>
      </c>
      <c r="B539" t="s">
        <v>552</v>
      </c>
      <c r="C539" t="s">
        <v>561</v>
      </c>
      <c r="D539" s="1">
        <v>1000007547569</v>
      </c>
      <c r="E539">
        <v>576</v>
      </c>
      <c r="F539">
        <v>29</v>
      </c>
      <c r="G539" t="s">
        <v>552</v>
      </c>
      <c r="H539" t="s">
        <v>561</v>
      </c>
      <c r="I539" s="1" t="e">
        <f>VLOOKUP(D539,#REF!,1,0)</f>
        <v>#REF!</v>
      </c>
    </row>
    <row r="540" spans="1:9" hidden="1" x14ac:dyDescent="0.3">
      <c r="A540" t="str">
        <f t="shared" si="8"/>
        <v>Каспийск МБОУ "СОШ №4 ИМЕНИ ГЕРОЯ М.АБДУЛМАНАПОВА".</v>
      </c>
      <c r="B540" t="s">
        <v>552</v>
      </c>
      <c r="C540" t="s">
        <v>562</v>
      </c>
      <c r="D540" s="1">
        <v>1000002197739</v>
      </c>
      <c r="E540">
        <v>519</v>
      </c>
      <c r="F540">
        <v>23</v>
      </c>
      <c r="G540" t="s">
        <v>552</v>
      </c>
      <c r="H540" t="s">
        <v>562</v>
      </c>
      <c r="I540" s="1" t="e">
        <f>VLOOKUP(D540,#REF!,1,0)</f>
        <v>#REF!</v>
      </c>
    </row>
    <row r="541" spans="1:9" hidden="1" x14ac:dyDescent="0.3">
      <c r="A541" t="str">
        <f t="shared" si="8"/>
        <v>Каспийск МБОУ "СОШ №9 г. Каспийска"</v>
      </c>
      <c r="B541" t="s">
        <v>552</v>
      </c>
      <c r="C541" t="s">
        <v>563</v>
      </c>
      <c r="D541" s="1">
        <v>1000004170857</v>
      </c>
      <c r="E541">
        <v>0</v>
      </c>
      <c r="F541">
        <v>0</v>
      </c>
      <c r="G541" t="s">
        <v>552</v>
      </c>
      <c r="H541" t="s">
        <v>563</v>
      </c>
      <c r="I541" s="1" t="e">
        <f>VLOOKUP(D541,#REF!,1,0)</f>
        <v>#REF!</v>
      </c>
    </row>
    <row r="542" spans="1:9" hidden="1" x14ac:dyDescent="0.3">
      <c r="A542" t="str">
        <f t="shared" si="8"/>
        <v>Каспийск МБОУ "СОШ№6" им. Омарова М.О.</v>
      </c>
      <c r="B542" t="s">
        <v>552</v>
      </c>
      <c r="C542" t="s">
        <v>564</v>
      </c>
      <c r="D542" s="1">
        <v>1000005713426</v>
      </c>
      <c r="E542">
        <v>0</v>
      </c>
      <c r="F542">
        <v>0</v>
      </c>
      <c r="G542" t="s">
        <v>552</v>
      </c>
      <c r="H542" t="s">
        <v>564</v>
      </c>
      <c r="I542" s="1" t="e">
        <f>VLOOKUP(D542,#REF!,1,0)</f>
        <v>#REF!</v>
      </c>
    </row>
    <row r="543" spans="1:9" hidden="1" x14ac:dyDescent="0.3">
      <c r="A543" t="str">
        <f t="shared" si="8"/>
        <v>Каспийск МБОУ «Каспийский лицей №8»</v>
      </c>
      <c r="B543" t="s">
        <v>552</v>
      </c>
      <c r="C543" t="s">
        <v>565</v>
      </c>
      <c r="D543" s="1">
        <v>1000001690031</v>
      </c>
      <c r="E543">
        <v>576</v>
      </c>
      <c r="F543">
        <v>24</v>
      </c>
      <c r="G543" t="s">
        <v>552</v>
      </c>
      <c r="H543" t="s">
        <v>565</v>
      </c>
      <c r="I543" s="1" t="e">
        <f>VLOOKUP(D543,#REF!,1,0)</f>
        <v>#REF!</v>
      </c>
    </row>
    <row r="544" spans="1:9" hidden="1" x14ac:dyDescent="0.3">
      <c r="A544" t="str">
        <f t="shared" si="8"/>
        <v>Каспийск МБОУ «СОШ №5»</v>
      </c>
      <c r="B544" t="s">
        <v>552</v>
      </c>
      <c r="C544" t="s">
        <v>566</v>
      </c>
      <c r="D544" s="1">
        <v>1000007662637</v>
      </c>
      <c r="E544">
        <v>0</v>
      </c>
      <c r="F544">
        <v>0</v>
      </c>
      <c r="G544" t="s">
        <v>552</v>
      </c>
      <c r="H544" t="s">
        <v>566</v>
      </c>
      <c r="I544" s="1" t="e">
        <f>VLOOKUP(D544,#REF!,1,0)</f>
        <v>#REF!</v>
      </c>
    </row>
    <row r="545" spans="1:9" hidden="1" x14ac:dyDescent="0.3">
      <c r="A545" t="str">
        <f t="shared" si="8"/>
        <v>Каспийск МБОУ КМШИ ИМ. ГЕРОЯ СОВЕТСКОГО СОЮЗА М.И. ГАДЖИЕВА</v>
      </c>
      <c r="B545" t="s">
        <v>552</v>
      </c>
      <c r="C545" t="s">
        <v>567</v>
      </c>
      <c r="D545" s="1">
        <v>1000005838038</v>
      </c>
      <c r="E545">
        <v>356</v>
      </c>
      <c r="F545">
        <v>15</v>
      </c>
      <c r="G545" t="s">
        <v>552</v>
      </c>
      <c r="H545" t="s">
        <v>567</v>
      </c>
      <c r="I545" s="1" t="e">
        <f>VLOOKUP(D545,#REF!,1,0)</f>
        <v>#REF!</v>
      </c>
    </row>
    <row r="546" spans="1:9" hidden="1" x14ac:dyDescent="0.3">
      <c r="A546" t="str">
        <f t="shared" si="8"/>
        <v>Каспийск МБОУ МО ГО "г. Каспийск" РД "Лицей №14"</v>
      </c>
      <c r="B546" t="s">
        <v>552</v>
      </c>
      <c r="C546" t="s">
        <v>568</v>
      </c>
      <c r="D546" s="1">
        <v>1000020797685</v>
      </c>
      <c r="E546">
        <v>336</v>
      </c>
      <c r="F546">
        <v>14</v>
      </c>
      <c r="G546" t="s">
        <v>552</v>
      </c>
      <c r="H546" t="s">
        <v>568</v>
      </c>
      <c r="I546" s="1" t="e">
        <f>VLOOKUP(D546,#REF!,1,0)</f>
        <v>#REF!</v>
      </c>
    </row>
    <row r="547" spans="1:9" hidden="1" x14ac:dyDescent="0.3">
      <c r="A547" t="str">
        <f t="shared" si="8"/>
        <v>Каспийск МБОУ СОШ №12</v>
      </c>
      <c r="B547" t="s">
        <v>552</v>
      </c>
      <c r="C547" t="s">
        <v>569</v>
      </c>
      <c r="D547" s="1">
        <v>1000018228609</v>
      </c>
      <c r="E547">
        <v>475</v>
      </c>
      <c r="F547">
        <v>23</v>
      </c>
      <c r="G547" t="s">
        <v>552</v>
      </c>
      <c r="H547" t="s">
        <v>569</v>
      </c>
      <c r="I547" s="1" t="e">
        <f>VLOOKUP(D547,#REF!,1,0)</f>
        <v>#REF!</v>
      </c>
    </row>
    <row r="548" spans="1:9" hidden="1" x14ac:dyDescent="0.3">
      <c r="A548" t="str">
        <f t="shared" si="8"/>
        <v>Каспийск МОКУ С(К)ОШ № 10 (VIII вида)</v>
      </c>
      <c r="B548" t="s">
        <v>552</v>
      </c>
      <c r="C548" t="s">
        <v>570</v>
      </c>
      <c r="D548" s="1">
        <v>1000007247922</v>
      </c>
      <c r="E548">
        <v>0</v>
      </c>
      <c r="F548">
        <v>0</v>
      </c>
      <c r="G548" t="s">
        <v>552</v>
      </c>
      <c r="H548" t="s">
        <v>570</v>
      </c>
      <c r="I548" s="1" t="e">
        <f>VLOOKUP(D548,#REF!,1,0)</f>
        <v>#REF!</v>
      </c>
    </row>
    <row r="549" spans="1:9" hidden="1" x14ac:dyDescent="0.3">
      <c r="A549" t="str">
        <f t="shared" si="8"/>
        <v>Каякентский район МKОУ "Каранайаульская СОШ"</v>
      </c>
      <c r="B549" t="s">
        <v>571</v>
      </c>
      <c r="C549" t="s">
        <v>572</v>
      </c>
      <c r="D549" s="1">
        <v>1000010255912</v>
      </c>
      <c r="E549">
        <v>0</v>
      </c>
      <c r="F549">
        <v>0</v>
      </c>
      <c r="G549" t="s">
        <v>571</v>
      </c>
      <c r="H549" t="s">
        <v>572</v>
      </c>
      <c r="I549" s="1" t="e">
        <f>VLOOKUP(D549,#REF!,1,0)</f>
        <v>#REF!</v>
      </c>
    </row>
    <row r="550" spans="1:9" hidden="1" x14ac:dyDescent="0.3">
      <c r="A550" t="str">
        <f t="shared" si="8"/>
        <v>Каякентский район МБОУ "Первомайская СОШ №1"</v>
      </c>
      <c r="B550" t="s">
        <v>571</v>
      </c>
      <c r="C550" t="s">
        <v>573</v>
      </c>
      <c r="D550" s="1">
        <v>49654</v>
      </c>
      <c r="E550">
        <v>0</v>
      </c>
      <c r="F550">
        <v>0</v>
      </c>
      <c r="G550" t="s">
        <v>571</v>
      </c>
      <c r="H550" t="s">
        <v>573</v>
      </c>
      <c r="I550" s="1" t="e">
        <f>VLOOKUP(D550,#REF!,1,0)</f>
        <v>#REF!</v>
      </c>
    </row>
    <row r="551" spans="1:9" hidden="1" x14ac:dyDescent="0.3">
      <c r="A551" t="str">
        <f t="shared" si="8"/>
        <v>Каякентский район МБОУ "Сагасидейбукская СОШ"</v>
      </c>
      <c r="B551" t="s">
        <v>571</v>
      </c>
      <c r="C551" t="s">
        <v>574</v>
      </c>
      <c r="D551" s="1">
        <v>1000010335641</v>
      </c>
      <c r="E551">
        <v>0</v>
      </c>
      <c r="F551">
        <v>0</v>
      </c>
      <c r="G551" t="s">
        <v>571</v>
      </c>
      <c r="H551" t="s">
        <v>574</v>
      </c>
      <c r="I551" s="1" t="e">
        <f>VLOOKUP(D551,#REF!,1,0)</f>
        <v>#REF!</v>
      </c>
    </row>
    <row r="552" spans="1:9" hidden="1" x14ac:dyDescent="0.3">
      <c r="A552" t="str">
        <f t="shared" si="8"/>
        <v>Каякентский район МБОУ «Нововикринская СОШ»</v>
      </c>
      <c r="B552" t="s">
        <v>571</v>
      </c>
      <c r="C552" t="s">
        <v>575</v>
      </c>
      <c r="D552" s="1">
        <v>49153</v>
      </c>
      <c r="E552">
        <v>0</v>
      </c>
      <c r="F552">
        <v>0</v>
      </c>
      <c r="G552" t="s">
        <v>571</v>
      </c>
      <c r="H552" t="s">
        <v>575</v>
      </c>
      <c r="I552" s="1" t="e">
        <f>VLOOKUP(D552,#REF!,1,0)</f>
        <v>#REF!</v>
      </c>
    </row>
    <row r="553" spans="1:9" hidden="1" x14ac:dyDescent="0.3">
      <c r="A553" t="str">
        <f t="shared" si="8"/>
        <v>Каякентский район МБОУ"Дружбинская СОШ"</v>
      </c>
      <c r="B553" t="s">
        <v>571</v>
      </c>
      <c r="C553" t="s">
        <v>576</v>
      </c>
      <c r="D553" s="1">
        <v>1000010253669</v>
      </c>
      <c r="E553">
        <v>0</v>
      </c>
      <c r="F553">
        <v>0</v>
      </c>
      <c r="G553" t="s">
        <v>571</v>
      </c>
      <c r="H553" t="s">
        <v>576</v>
      </c>
      <c r="I553" s="1" t="e">
        <f>VLOOKUP(D553,#REF!,1,0)</f>
        <v>#REF!</v>
      </c>
    </row>
    <row r="554" spans="1:9" hidden="1" x14ac:dyDescent="0.3">
      <c r="A554" t="str">
        <f t="shared" si="8"/>
        <v>Каякентский район МКОУ "Башлыкентская СОШ им. Ш.Г. Шахбанова"</v>
      </c>
      <c r="B554" t="s">
        <v>571</v>
      </c>
      <c r="C554" t="s">
        <v>577</v>
      </c>
      <c r="D554" s="1">
        <v>48789</v>
      </c>
      <c r="E554">
        <v>0</v>
      </c>
      <c r="F554">
        <v>0</v>
      </c>
      <c r="G554" t="s">
        <v>571</v>
      </c>
      <c r="H554" t="s">
        <v>577</v>
      </c>
      <c r="I554" s="1" t="e">
        <f>VLOOKUP(D554,#REF!,1,0)</f>
        <v>#REF!</v>
      </c>
    </row>
    <row r="555" spans="1:9" hidden="1" x14ac:dyDescent="0.3">
      <c r="A555" t="str">
        <f t="shared" si="8"/>
        <v>Каякентский район МКОУ "Гергинская СОШ"</v>
      </c>
      <c r="B555" t="s">
        <v>571</v>
      </c>
      <c r="C555" t="s">
        <v>578</v>
      </c>
      <c r="D555" s="1">
        <v>1000010255729</v>
      </c>
      <c r="E555">
        <v>0</v>
      </c>
      <c r="F555">
        <v>0</v>
      </c>
      <c r="G555" t="s">
        <v>571</v>
      </c>
      <c r="H555" t="s">
        <v>578</v>
      </c>
      <c r="I555" s="1" t="e">
        <f>VLOOKUP(D555,#REF!,1,0)</f>
        <v>#REF!</v>
      </c>
    </row>
    <row r="556" spans="1:9" hidden="1" x14ac:dyDescent="0.3">
      <c r="A556" t="str">
        <f t="shared" si="8"/>
        <v>Каякентский район МКОУ "Дейбукская ООШ"</v>
      </c>
      <c r="B556" t="s">
        <v>571</v>
      </c>
      <c r="C556" t="s">
        <v>579</v>
      </c>
      <c r="D556" s="1">
        <v>1000012108458</v>
      </c>
      <c r="E556">
        <v>0</v>
      </c>
      <c r="F556">
        <v>0</v>
      </c>
      <c r="G556" t="s">
        <v>571</v>
      </c>
      <c r="H556" t="s">
        <v>579</v>
      </c>
      <c r="I556" s="1" t="e">
        <f>VLOOKUP(D556,#REF!,1,0)</f>
        <v>#REF!</v>
      </c>
    </row>
    <row r="557" spans="1:9" hidden="1" x14ac:dyDescent="0.3">
      <c r="A557" t="str">
        <f t="shared" si="8"/>
        <v>Каякентский район МКОУ "Джаванкентская СОШ имени М.Х.Рамазанова"</v>
      </c>
      <c r="B557" t="s">
        <v>571</v>
      </c>
      <c r="C557" t="s">
        <v>580</v>
      </c>
      <c r="D557" s="1">
        <v>49731</v>
      </c>
      <c r="E557">
        <v>0</v>
      </c>
      <c r="F557">
        <v>0</v>
      </c>
      <c r="G557" t="s">
        <v>571</v>
      </c>
      <c r="H557" t="s">
        <v>580</v>
      </c>
      <c r="I557" s="1" t="e">
        <f>VLOOKUP(D557,#REF!,1,0)</f>
        <v>#REF!</v>
      </c>
    </row>
    <row r="558" spans="1:9" hidden="1" x14ac:dyDescent="0.3">
      <c r="A558" t="str">
        <f t="shared" si="8"/>
        <v>Каякентский район МКОУ "Инчхенская  НОШ"</v>
      </c>
      <c r="B558" t="s">
        <v>571</v>
      </c>
      <c r="C558" t="s">
        <v>581</v>
      </c>
      <c r="D558" s="1">
        <v>1000022042004</v>
      </c>
      <c r="E558">
        <v>0</v>
      </c>
      <c r="F558">
        <v>0</v>
      </c>
      <c r="G558" t="s">
        <v>571</v>
      </c>
      <c r="H558" t="s">
        <v>581</v>
      </c>
      <c r="I558" s="1" t="e">
        <f>VLOOKUP(D558,#REF!,1,0)</f>
        <v>#REF!</v>
      </c>
    </row>
    <row r="559" spans="1:9" hidden="1" x14ac:dyDescent="0.3">
      <c r="A559" t="str">
        <f t="shared" si="8"/>
        <v>Каякентский район МКОУ "Капкайкентская СОШ им.Б.А.Магомедова"</v>
      </c>
      <c r="B559" t="s">
        <v>571</v>
      </c>
      <c r="C559" t="s">
        <v>582</v>
      </c>
      <c r="D559" s="1">
        <v>49949</v>
      </c>
      <c r="E559">
        <v>0</v>
      </c>
      <c r="F559">
        <v>0</v>
      </c>
      <c r="G559" t="s">
        <v>571</v>
      </c>
      <c r="H559" t="s">
        <v>582</v>
      </c>
      <c r="I559" s="1" t="e">
        <f>VLOOKUP(D559,#REF!,1,0)</f>
        <v>#REF!</v>
      </c>
    </row>
    <row r="560" spans="1:9" hidden="1" x14ac:dyDescent="0.3">
      <c r="A560" t="str">
        <f t="shared" si="8"/>
        <v>Каякентский район МКОУ "Каякентская СОШ №1"</v>
      </c>
      <c r="B560" t="s">
        <v>571</v>
      </c>
      <c r="C560" t="s">
        <v>583</v>
      </c>
      <c r="D560" s="1">
        <v>1000004253703</v>
      </c>
      <c r="E560">
        <v>0</v>
      </c>
      <c r="F560">
        <v>0</v>
      </c>
      <c r="G560" t="s">
        <v>571</v>
      </c>
      <c r="H560" t="s">
        <v>583</v>
      </c>
      <c r="I560" s="1" t="e">
        <f>VLOOKUP(D560,#REF!,1,0)</f>
        <v>#REF!</v>
      </c>
    </row>
    <row r="561" spans="1:9" hidden="1" x14ac:dyDescent="0.3">
      <c r="A561" t="str">
        <f t="shared" si="8"/>
        <v>Каякентский район МКОУ "Каякентская СОШ №2 им.Арсланалиева Х.Ш."</v>
      </c>
      <c r="B561" t="s">
        <v>571</v>
      </c>
      <c r="C561" t="s">
        <v>584</v>
      </c>
      <c r="D561" s="1">
        <v>1000001428655</v>
      </c>
      <c r="E561">
        <v>0</v>
      </c>
      <c r="F561">
        <v>0</v>
      </c>
      <c r="G561" t="s">
        <v>571</v>
      </c>
      <c r="H561" t="s">
        <v>584</v>
      </c>
      <c r="I561" s="1" t="e">
        <f>VLOOKUP(D561,#REF!,1,0)</f>
        <v>#REF!</v>
      </c>
    </row>
    <row r="562" spans="1:9" hidden="1" x14ac:dyDescent="0.3">
      <c r="A562" t="str">
        <f t="shared" si="8"/>
        <v>Каякентский район МКОУ "Каякентская СОШ №3"</v>
      </c>
      <c r="B562" t="s">
        <v>571</v>
      </c>
      <c r="C562" t="s">
        <v>585</v>
      </c>
      <c r="D562" s="1">
        <v>1000012232699</v>
      </c>
      <c r="E562">
        <v>0</v>
      </c>
      <c r="F562">
        <v>0</v>
      </c>
      <c r="G562" t="s">
        <v>571</v>
      </c>
      <c r="H562" t="s">
        <v>585</v>
      </c>
      <c r="I562" s="1" t="e">
        <f>VLOOKUP(D562,#REF!,1,0)</f>
        <v>#REF!</v>
      </c>
    </row>
    <row r="563" spans="1:9" hidden="1" x14ac:dyDescent="0.3">
      <c r="A563" t="str">
        <f t="shared" si="8"/>
        <v>Каякентский район МКОУ "Новокаякентская СОШ"</v>
      </c>
      <c r="B563" t="s">
        <v>571</v>
      </c>
      <c r="C563" t="s">
        <v>586</v>
      </c>
      <c r="D563" s="1">
        <v>1000000545841</v>
      </c>
      <c r="E563">
        <v>0</v>
      </c>
      <c r="F563">
        <v>0</v>
      </c>
      <c r="G563" t="s">
        <v>571</v>
      </c>
      <c r="H563" t="s">
        <v>586</v>
      </c>
      <c r="I563" s="1" t="e">
        <f>VLOOKUP(D563,#REF!,1,0)</f>
        <v>#REF!</v>
      </c>
    </row>
    <row r="564" spans="1:9" hidden="1" x14ac:dyDescent="0.3">
      <c r="A564" t="str">
        <f t="shared" si="8"/>
        <v>Каякентский район МКОУ "Первомайская гимназия им. С.Багамаева"</v>
      </c>
      <c r="B564" t="s">
        <v>571</v>
      </c>
      <c r="C564" t="s">
        <v>587</v>
      </c>
      <c r="D564" s="1">
        <v>48984</v>
      </c>
      <c r="E564">
        <v>0</v>
      </c>
      <c r="F564">
        <v>0</v>
      </c>
      <c r="G564" t="s">
        <v>571</v>
      </c>
      <c r="H564" t="s">
        <v>587</v>
      </c>
      <c r="I564" s="1" t="e">
        <f>VLOOKUP(D564,#REF!,1,0)</f>
        <v>#REF!</v>
      </c>
    </row>
    <row r="565" spans="1:9" hidden="1" x14ac:dyDescent="0.3">
      <c r="A565" t="str">
        <f t="shared" si="8"/>
        <v>Каякентский район МКОУ "Усемикентская СОШ"</v>
      </c>
      <c r="B565" t="s">
        <v>571</v>
      </c>
      <c r="C565" t="s">
        <v>588</v>
      </c>
      <c r="D565" s="1">
        <v>1000003176250</v>
      </c>
      <c r="E565">
        <v>0</v>
      </c>
      <c r="F565">
        <v>0</v>
      </c>
      <c r="G565" t="s">
        <v>571</v>
      </c>
      <c r="H565" t="s">
        <v>588</v>
      </c>
      <c r="I565" s="1" t="e">
        <f>VLOOKUP(D565,#REF!,1,0)</f>
        <v>#REF!</v>
      </c>
    </row>
    <row r="566" spans="1:9" hidden="1" x14ac:dyDescent="0.3">
      <c r="A566" t="str">
        <f t="shared" si="8"/>
        <v>Каякентский район МКОУ "Утамышская СОШ им. А. Гамринского"</v>
      </c>
      <c r="B566" t="s">
        <v>571</v>
      </c>
      <c r="C566" t="s">
        <v>589</v>
      </c>
      <c r="D566" s="1">
        <v>1000009999831</v>
      </c>
      <c r="E566">
        <v>0</v>
      </c>
      <c r="F566">
        <v>0</v>
      </c>
      <c r="G566" t="s">
        <v>571</v>
      </c>
      <c r="H566" t="s">
        <v>589</v>
      </c>
      <c r="I566" s="1" t="e">
        <f>VLOOKUP(D566,#REF!,1,0)</f>
        <v>#REF!</v>
      </c>
    </row>
    <row r="567" spans="1:9" hidden="1" x14ac:dyDescent="0.3">
      <c r="A567" t="str">
        <f t="shared" si="8"/>
        <v>Каякентский район МКОУ «Алходжакентская СОШ им. Исмаилова Ш.И.»</v>
      </c>
      <c r="B567" t="s">
        <v>571</v>
      </c>
      <c r="C567" t="s">
        <v>590</v>
      </c>
      <c r="D567" s="1">
        <v>50978</v>
      </c>
      <c r="E567">
        <v>0</v>
      </c>
      <c r="F567">
        <v>0</v>
      </c>
      <c r="G567" t="s">
        <v>571</v>
      </c>
      <c r="H567" t="s">
        <v>590</v>
      </c>
      <c r="I567" s="1" t="e">
        <f>VLOOKUP(D567,#REF!,1,0)</f>
        <v>#REF!</v>
      </c>
    </row>
    <row r="568" spans="1:9" hidden="1" x14ac:dyDescent="0.3">
      <c r="A568" t="str">
        <f t="shared" si="8"/>
        <v>Каякентский район МКОУ Новокаякентская начальная школа-детский сад 1</v>
      </c>
      <c r="B568" t="s">
        <v>571</v>
      </c>
      <c r="C568" t="s">
        <v>591</v>
      </c>
      <c r="D568" s="1">
        <v>1000010295764</v>
      </c>
      <c r="E568">
        <v>0</v>
      </c>
      <c r="F568">
        <v>0</v>
      </c>
      <c r="G568" t="s">
        <v>571</v>
      </c>
      <c r="H568" t="s">
        <v>591</v>
      </c>
      <c r="I568" s="1" t="e">
        <f>VLOOKUP(D568,#REF!,1,0)</f>
        <v>#REF!</v>
      </c>
    </row>
    <row r="569" spans="1:9" hidden="1" x14ac:dyDescent="0.3">
      <c r="A569" t="str">
        <f t="shared" si="8"/>
        <v>Кизилюрт ГКОУ РД "БСШИ им М.Г.Гамзатова"</v>
      </c>
      <c r="B569" t="s">
        <v>592</v>
      </c>
      <c r="C569" t="s">
        <v>593</v>
      </c>
      <c r="D569" s="1">
        <v>1000010253515</v>
      </c>
      <c r="E569">
        <v>0</v>
      </c>
      <c r="F569">
        <v>0</v>
      </c>
      <c r="G569" t="s">
        <v>592</v>
      </c>
      <c r="H569" t="s">
        <v>593</v>
      </c>
      <c r="I569" s="1" t="e">
        <f>VLOOKUP(D569,#REF!,1,0)</f>
        <v>#REF!</v>
      </c>
    </row>
    <row r="570" spans="1:9" hidden="1" x14ac:dyDescent="0.3">
      <c r="A570" t="str">
        <f t="shared" si="8"/>
        <v>Кизилюрт МБОУ "Гимназия № 1 города Кизилюрта"</v>
      </c>
      <c r="B570" t="s">
        <v>592</v>
      </c>
      <c r="C570" t="s">
        <v>594</v>
      </c>
      <c r="D570" s="1">
        <v>1000004607448</v>
      </c>
      <c r="E570">
        <v>0</v>
      </c>
      <c r="F570">
        <v>0</v>
      </c>
      <c r="G570" t="s">
        <v>592</v>
      </c>
      <c r="H570" t="s">
        <v>594</v>
      </c>
      <c r="I570" s="1" t="e">
        <f>VLOOKUP(D570,#REF!,1,0)</f>
        <v>#REF!</v>
      </c>
    </row>
    <row r="571" spans="1:9" hidden="1" x14ac:dyDescent="0.3">
      <c r="A571" t="str">
        <f t="shared" si="8"/>
        <v>Кизилюрт МБОУ "Гимназия №5 города Кизилюрта"</v>
      </c>
      <c r="B571" t="s">
        <v>592</v>
      </c>
      <c r="C571" t="s">
        <v>595</v>
      </c>
      <c r="D571" s="1">
        <v>1000004607447</v>
      </c>
      <c r="E571">
        <v>0</v>
      </c>
      <c r="F571">
        <v>0</v>
      </c>
      <c r="G571" t="s">
        <v>592</v>
      </c>
      <c r="H571" t="s">
        <v>595</v>
      </c>
      <c r="I571" s="1" t="e">
        <f>VLOOKUP(D571,#REF!,1,0)</f>
        <v>#REF!</v>
      </c>
    </row>
    <row r="572" spans="1:9" hidden="1" x14ac:dyDescent="0.3">
      <c r="A572" t="str">
        <f t="shared" si="8"/>
        <v>Кизилюрт МБОУ "СОШ №2"</v>
      </c>
      <c r="B572" t="s">
        <v>592</v>
      </c>
      <c r="C572" t="s">
        <v>596</v>
      </c>
      <c r="D572" s="1">
        <v>1000004607445</v>
      </c>
      <c r="E572">
        <v>0</v>
      </c>
      <c r="F572">
        <v>0</v>
      </c>
      <c r="G572" t="s">
        <v>592</v>
      </c>
      <c r="H572" t="s">
        <v>596</v>
      </c>
      <c r="I572" s="1" t="e">
        <f>VLOOKUP(D572,#REF!,1,0)</f>
        <v>#REF!</v>
      </c>
    </row>
    <row r="573" spans="1:9" hidden="1" x14ac:dyDescent="0.3">
      <c r="A573" t="str">
        <f t="shared" si="8"/>
        <v>Кизилюрт МБОУ "СОШ №3"</v>
      </c>
      <c r="B573" t="s">
        <v>592</v>
      </c>
      <c r="C573" t="s">
        <v>597</v>
      </c>
      <c r="D573" s="1">
        <v>1000005822275</v>
      </c>
      <c r="E573">
        <v>0</v>
      </c>
      <c r="F573">
        <v>0</v>
      </c>
      <c r="G573" t="s">
        <v>592</v>
      </c>
      <c r="H573" t="s">
        <v>597</v>
      </c>
      <c r="I573" s="1" t="e">
        <f>VLOOKUP(D573,#REF!,1,0)</f>
        <v>#REF!</v>
      </c>
    </row>
    <row r="574" spans="1:9" hidden="1" x14ac:dyDescent="0.3">
      <c r="A574" t="str">
        <f t="shared" si="8"/>
        <v>Кизилюрт МБОУ "СОШ №4"</v>
      </c>
      <c r="B574" t="s">
        <v>592</v>
      </c>
      <c r="C574" t="s">
        <v>598</v>
      </c>
      <c r="D574" s="1">
        <v>1000004607446</v>
      </c>
      <c r="E574">
        <v>0</v>
      </c>
      <c r="F574">
        <v>0</v>
      </c>
      <c r="G574" t="s">
        <v>592</v>
      </c>
      <c r="H574" t="s">
        <v>598</v>
      </c>
      <c r="I574" s="1" t="e">
        <f>VLOOKUP(D574,#REF!,1,0)</f>
        <v>#REF!</v>
      </c>
    </row>
    <row r="575" spans="1:9" hidden="1" x14ac:dyDescent="0.3">
      <c r="A575" t="str">
        <f t="shared" si="8"/>
        <v>Кизилюрт МБОУ "СОШ №7"</v>
      </c>
      <c r="B575" t="s">
        <v>592</v>
      </c>
      <c r="C575" t="s">
        <v>599</v>
      </c>
      <c r="D575" s="1">
        <v>1000004607449</v>
      </c>
      <c r="E575">
        <v>0</v>
      </c>
      <c r="F575">
        <v>0</v>
      </c>
      <c r="G575" t="s">
        <v>592</v>
      </c>
      <c r="H575" t="s">
        <v>599</v>
      </c>
      <c r="I575" s="1" t="e">
        <f>VLOOKUP(D575,#REF!,1,0)</f>
        <v>#REF!</v>
      </c>
    </row>
    <row r="576" spans="1:9" hidden="1" x14ac:dyDescent="0.3">
      <c r="A576" t="str">
        <f t="shared" si="8"/>
        <v>Кизилюрт МБОУ "СОШ №8"</v>
      </c>
      <c r="B576" t="s">
        <v>592</v>
      </c>
      <c r="C576" t="s">
        <v>600</v>
      </c>
      <c r="D576" s="1">
        <v>1000001645022</v>
      </c>
      <c r="E576">
        <v>256</v>
      </c>
      <c r="F576">
        <v>11</v>
      </c>
      <c r="G576" t="s">
        <v>592</v>
      </c>
      <c r="H576" t="s">
        <v>600</v>
      </c>
      <c r="I576" s="1" t="e">
        <f>VLOOKUP(D576,#REF!,1,0)</f>
        <v>#REF!</v>
      </c>
    </row>
    <row r="577" spans="1:9" hidden="1" x14ac:dyDescent="0.3">
      <c r="A577" t="str">
        <f t="shared" si="8"/>
        <v>Кизилюрт МБОУ "СОШ №9"</v>
      </c>
      <c r="B577" t="s">
        <v>592</v>
      </c>
      <c r="C577" t="s">
        <v>601</v>
      </c>
      <c r="D577" s="1">
        <v>1000004607444</v>
      </c>
      <c r="E577">
        <v>0</v>
      </c>
      <c r="F577">
        <v>0</v>
      </c>
      <c r="G577" t="s">
        <v>592</v>
      </c>
      <c r="H577" t="s">
        <v>601</v>
      </c>
      <c r="I577" s="1" t="e">
        <f>VLOOKUP(D577,#REF!,1,0)</f>
        <v>#REF!</v>
      </c>
    </row>
    <row r="578" spans="1:9" hidden="1" x14ac:dyDescent="0.3">
      <c r="A578" t="str">
        <f t="shared" si="8"/>
        <v>Кизилюртовский район МКОУ " Зубутли- Миатлинская гимназия"</v>
      </c>
      <c r="B578" t="s">
        <v>602</v>
      </c>
      <c r="C578" t="s">
        <v>603</v>
      </c>
      <c r="D578" s="1">
        <v>1000001253502</v>
      </c>
      <c r="E578">
        <v>0</v>
      </c>
      <c r="F578">
        <v>0</v>
      </c>
      <c r="G578" t="s">
        <v>602</v>
      </c>
      <c r="H578" t="s">
        <v>603</v>
      </c>
      <c r="I578" s="1" t="e">
        <f>VLOOKUP(D578,#REF!,1,0)</f>
        <v>#REF!</v>
      </c>
    </row>
    <row r="579" spans="1:9" hidden="1" x14ac:dyDescent="0.3">
      <c r="A579" t="str">
        <f t="shared" ref="A579:A642" si="9">_xlfn.CONCAT(B579," ",C579)</f>
        <v>Кизилюртовский район МКОУ "Акнадинская СОШ"</v>
      </c>
      <c r="B579" t="s">
        <v>602</v>
      </c>
      <c r="C579" t="s">
        <v>604</v>
      </c>
      <c r="D579" s="1">
        <v>48980</v>
      </c>
      <c r="E579">
        <v>208</v>
      </c>
      <c r="F579">
        <v>13</v>
      </c>
      <c r="G579" t="s">
        <v>602</v>
      </c>
      <c r="H579" t="s">
        <v>604</v>
      </c>
      <c r="I579" s="1" t="e">
        <f>VLOOKUP(D579,#REF!,1,0)</f>
        <v>#REF!</v>
      </c>
    </row>
    <row r="580" spans="1:9" hidden="1" x14ac:dyDescent="0.3">
      <c r="A580" t="str">
        <f t="shared" si="9"/>
        <v>Кизилюртовский район МКОУ "Гадаринская СОШ"</v>
      </c>
      <c r="B580" t="s">
        <v>602</v>
      </c>
      <c r="C580" t="s">
        <v>605</v>
      </c>
      <c r="D580" s="1">
        <v>1000015794678</v>
      </c>
      <c r="E580">
        <v>0</v>
      </c>
      <c r="F580">
        <v>0</v>
      </c>
      <c r="G580" t="s">
        <v>602</v>
      </c>
      <c r="H580" t="s">
        <v>605</v>
      </c>
      <c r="I580" s="1" t="e">
        <f>VLOOKUP(D580,#REF!,1,0)</f>
        <v>#REF!</v>
      </c>
    </row>
    <row r="581" spans="1:9" hidden="1" x14ac:dyDescent="0.3">
      <c r="A581" t="str">
        <f t="shared" si="9"/>
        <v>Кизилюртовский район МКОУ "Гельбахская СОШ"</v>
      </c>
      <c r="B581" t="s">
        <v>602</v>
      </c>
      <c r="C581" t="s">
        <v>606</v>
      </c>
      <c r="D581" s="1">
        <v>1000006100529</v>
      </c>
      <c r="E581">
        <v>0</v>
      </c>
      <c r="F581">
        <v>0</v>
      </c>
      <c r="G581" t="s">
        <v>602</v>
      </c>
      <c r="H581" t="s">
        <v>606</v>
      </c>
      <c r="I581" s="1" t="e">
        <f>VLOOKUP(D581,#REF!,1,0)</f>
        <v>#REF!</v>
      </c>
    </row>
    <row r="582" spans="1:9" hidden="1" x14ac:dyDescent="0.3">
      <c r="A582" t="str">
        <f t="shared" si="9"/>
        <v>Кизилюртовский район МКОУ "Кироваульская СОШ"</v>
      </c>
      <c r="B582" t="s">
        <v>602</v>
      </c>
      <c r="C582" t="s">
        <v>607</v>
      </c>
      <c r="D582" s="1">
        <v>1000015681839</v>
      </c>
      <c r="E582">
        <v>0</v>
      </c>
      <c r="F582">
        <v>0</v>
      </c>
      <c r="G582" t="s">
        <v>602</v>
      </c>
      <c r="H582" t="s">
        <v>607</v>
      </c>
      <c r="I582" s="1" t="e">
        <f>VLOOKUP(D582,#REF!,1,0)</f>
        <v>#REF!</v>
      </c>
    </row>
    <row r="583" spans="1:9" hidden="1" x14ac:dyDescent="0.3">
      <c r="A583" t="str">
        <f t="shared" si="9"/>
        <v>Кизилюртовский район МКОУ "Комсомольская СОШ"</v>
      </c>
      <c r="B583" t="s">
        <v>602</v>
      </c>
      <c r="C583" t="s">
        <v>608</v>
      </c>
      <c r="D583" s="1">
        <v>1000002379261</v>
      </c>
      <c r="E583">
        <v>399</v>
      </c>
      <c r="F583">
        <v>27</v>
      </c>
      <c r="G583" t="s">
        <v>602</v>
      </c>
      <c r="H583" t="s">
        <v>608</v>
      </c>
      <c r="I583" s="1" t="e">
        <f>VLOOKUP(D583,#REF!,1,0)</f>
        <v>#REF!</v>
      </c>
    </row>
    <row r="584" spans="1:9" hidden="1" x14ac:dyDescent="0.3">
      <c r="A584" t="str">
        <f t="shared" si="9"/>
        <v>Кизилюртовский район МКОУ "Кульзебская СОШ"</v>
      </c>
      <c r="B584" t="s">
        <v>602</v>
      </c>
      <c r="C584" t="s">
        <v>609</v>
      </c>
      <c r="D584" s="1">
        <v>1000011975506</v>
      </c>
      <c r="E584">
        <v>0</v>
      </c>
      <c r="F584">
        <v>0</v>
      </c>
      <c r="G584" t="s">
        <v>602</v>
      </c>
      <c r="H584" t="s">
        <v>609</v>
      </c>
      <c r="I584" s="1" t="e">
        <f>VLOOKUP(D584,#REF!,1,0)</f>
        <v>#REF!</v>
      </c>
    </row>
    <row r="585" spans="1:9" hidden="1" x14ac:dyDescent="0.3">
      <c r="A585" t="str">
        <f t="shared" si="9"/>
        <v>Кизилюртовский район МКОУ "Лицей №1 им. Героя Советского Союза Ю. А. Акаева"</v>
      </c>
      <c r="B585" t="s">
        <v>602</v>
      </c>
      <c r="C585" t="s">
        <v>610</v>
      </c>
      <c r="D585" s="1">
        <v>49035</v>
      </c>
      <c r="E585">
        <v>0</v>
      </c>
      <c r="F585">
        <v>0</v>
      </c>
      <c r="G585" t="s">
        <v>602</v>
      </c>
      <c r="H585" t="s">
        <v>610</v>
      </c>
      <c r="I585" s="1" t="e">
        <f>VLOOKUP(D585,#REF!,1,0)</f>
        <v>#REF!</v>
      </c>
    </row>
    <row r="586" spans="1:9" hidden="1" x14ac:dyDescent="0.3">
      <c r="A586" t="str">
        <f t="shared" si="9"/>
        <v>Кизилюртовский район МКОУ "Мацеевская СОШ"</v>
      </c>
      <c r="B586" t="s">
        <v>602</v>
      </c>
      <c r="C586" t="s">
        <v>611</v>
      </c>
      <c r="D586" s="1">
        <v>1000005908794</v>
      </c>
      <c r="E586">
        <v>0</v>
      </c>
      <c r="F586">
        <v>0</v>
      </c>
      <c r="G586" t="s">
        <v>602</v>
      </c>
      <c r="H586" t="s">
        <v>611</v>
      </c>
      <c r="I586" s="1" t="e">
        <f>VLOOKUP(D586,#REF!,1,0)</f>
        <v>#REF!</v>
      </c>
    </row>
    <row r="587" spans="1:9" hidden="1" x14ac:dyDescent="0.3">
      <c r="A587" t="str">
        <f t="shared" si="9"/>
        <v>Кизилюртовский район МКОУ "Миатлинская сош"</v>
      </c>
      <c r="B587" t="s">
        <v>602</v>
      </c>
      <c r="C587" t="s">
        <v>612</v>
      </c>
      <c r="D587" s="1">
        <v>1000010254484</v>
      </c>
      <c r="E587">
        <v>0</v>
      </c>
      <c r="F587">
        <v>0</v>
      </c>
      <c r="G587" t="s">
        <v>602</v>
      </c>
      <c r="H587" t="s">
        <v>612</v>
      </c>
      <c r="I587" s="1" t="e">
        <f>VLOOKUP(D587,#REF!,1,0)</f>
        <v>#REF!</v>
      </c>
    </row>
    <row r="588" spans="1:9" hidden="1" x14ac:dyDescent="0.3">
      <c r="A588" t="str">
        <f t="shared" si="9"/>
        <v>Кизилюртовский район МКОУ "Нечаевская СОШ № 1"</v>
      </c>
      <c r="B588" t="s">
        <v>602</v>
      </c>
      <c r="C588" t="s">
        <v>613</v>
      </c>
      <c r="D588" s="1">
        <v>1000011977550</v>
      </c>
      <c r="E588">
        <v>284</v>
      </c>
      <c r="F588">
        <v>12</v>
      </c>
      <c r="G588" t="s">
        <v>602</v>
      </c>
      <c r="H588" t="s">
        <v>613</v>
      </c>
      <c r="I588" s="1" t="e">
        <f>VLOOKUP(D588,#REF!,1,0)</f>
        <v>#REF!</v>
      </c>
    </row>
    <row r="589" spans="1:9" hidden="1" x14ac:dyDescent="0.3">
      <c r="A589" t="str">
        <f t="shared" si="9"/>
        <v>Кизилюртовский район МКОУ "Нечаевская СОШ № 2"</v>
      </c>
      <c r="B589" t="s">
        <v>602</v>
      </c>
      <c r="C589" t="s">
        <v>614</v>
      </c>
      <c r="D589" s="1">
        <v>1000011991145</v>
      </c>
      <c r="E589">
        <v>0</v>
      </c>
      <c r="F589">
        <v>0</v>
      </c>
      <c r="G589" t="s">
        <v>602</v>
      </c>
      <c r="H589" t="s">
        <v>614</v>
      </c>
      <c r="I589" s="1" t="e">
        <f>VLOOKUP(D589,#REF!,1,0)</f>
        <v>#REF!</v>
      </c>
    </row>
    <row r="590" spans="1:9" hidden="1" x14ac:dyDescent="0.3">
      <c r="A590" t="str">
        <f t="shared" si="9"/>
        <v>Кизилюртовский район МКОУ "Нижнечирюртовская СОШ" им.Абдуллаевой М.Г.</v>
      </c>
      <c r="B590" t="s">
        <v>602</v>
      </c>
      <c r="C590" t="s">
        <v>615</v>
      </c>
      <c r="D590" s="1">
        <v>1000011975797</v>
      </c>
      <c r="E590">
        <v>0</v>
      </c>
      <c r="F590">
        <v>0</v>
      </c>
      <c r="G590" t="s">
        <v>602</v>
      </c>
      <c r="H590" t="s">
        <v>615</v>
      </c>
      <c r="I590" s="1" t="e">
        <f>VLOOKUP(D590,#REF!,1,0)</f>
        <v>#REF!</v>
      </c>
    </row>
    <row r="591" spans="1:9" hidden="1" x14ac:dyDescent="0.3">
      <c r="A591" t="str">
        <f t="shared" si="9"/>
        <v>Кизилюртовский район МКОУ "Новозубутлинская СОШ"</v>
      </c>
      <c r="B591" t="s">
        <v>602</v>
      </c>
      <c r="C591" t="s">
        <v>616</v>
      </c>
      <c r="D591" s="1">
        <v>1000006470913</v>
      </c>
      <c r="E591">
        <v>96</v>
      </c>
      <c r="F591">
        <v>4</v>
      </c>
      <c r="G591" t="s">
        <v>602</v>
      </c>
      <c r="H591" t="s">
        <v>616</v>
      </c>
      <c r="I591" s="1" t="e">
        <f>VLOOKUP(D591,#REF!,1,0)</f>
        <v>#REF!</v>
      </c>
    </row>
    <row r="592" spans="1:9" hidden="1" x14ac:dyDescent="0.3">
      <c r="A592" t="str">
        <f t="shared" si="9"/>
        <v>Кизилюртовский район МКОУ "Новочиркейская СОШ №1"</v>
      </c>
      <c r="B592" t="s">
        <v>602</v>
      </c>
      <c r="C592" t="s">
        <v>617</v>
      </c>
      <c r="D592" s="1">
        <v>1000011975317</v>
      </c>
      <c r="E592">
        <v>289</v>
      </c>
      <c r="F592">
        <v>12</v>
      </c>
      <c r="G592" t="s">
        <v>602</v>
      </c>
      <c r="H592" t="s">
        <v>617</v>
      </c>
      <c r="I592" s="1" t="e">
        <f>VLOOKUP(D592,#REF!,1,0)</f>
        <v>#REF!</v>
      </c>
    </row>
    <row r="593" spans="1:9" hidden="1" x14ac:dyDescent="0.3">
      <c r="A593" t="str">
        <f t="shared" si="9"/>
        <v>Кизилюртовский район МКОУ "Новочиркейская СОШ №2"</v>
      </c>
      <c r="B593" t="s">
        <v>602</v>
      </c>
      <c r="C593" t="s">
        <v>618</v>
      </c>
      <c r="D593" s="1">
        <v>1000006453638</v>
      </c>
      <c r="E593">
        <v>0</v>
      </c>
      <c r="F593">
        <v>0</v>
      </c>
      <c r="G593" t="s">
        <v>602</v>
      </c>
      <c r="H593" t="s">
        <v>618</v>
      </c>
      <c r="I593" s="1" t="e">
        <f>VLOOKUP(D593,#REF!,1,0)</f>
        <v>#REF!</v>
      </c>
    </row>
    <row r="594" spans="1:9" hidden="1" x14ac:dyDescent="0.3">
      <c r="A594" t="str">
        <f t="shared" si="9"/>
        <v>Кизилюртовский район МКОУ "Стальская гимназия"</v>
      </c>
      <c r="B594" t="s">
        <v>602</v>
      </c>
      <c r="C594" t="s">
        <v>619</v>
      </c>
      <c r="D594" s="1">
        <v>1000015848656</v>
      </c>
      <c r="E594">
        <v>0</v>
      </c>
      <c r="F594">
        <v>0</v>
      </c>
      <c r="G594" t="s">
        <v>602</v>
      </c>
      <c r="H594" t="s">
        <v>619</v>
      </c>
      <c r="I594" s="1" t="e">
        <f>VLOOKUP(D594,#REF!,1,0)</f>
        <v>#REF!</v>
      </c>
    </row>
    <row r="595" spans="1:9" hidden="1" x14ac:dyDescent="0.3">
      <c r="A595" t="str">
        <f t="shared" si="9"/>
        <v>Кизилюртовский район МКОУ "Стальская СОШ 3"</v>
      </c>
      <c r="B595" t="s">
        <v>602</v>
      </c>
      <c r="C595" t="s">
        <v>620</v>
      </c>
      <c r="D595" s="1">
        <v>1000008106447</v>
      </c>
      <c r="E595">
        <v>48</v>
      </c>
      <c r="F595">
        <v>2</v>
      </c>
      <c r="G595" t="s">
        <v>602</v>
      </c>
      <c r="H595" t="s">
        <v>620</v>
      </c>
      <c r="I595" s="1" t="e">
        <f>VLOOKUP(D595,#REF!,1,0)</f>
        <v>#REF!</v>
      </c>
    </row>
    <row r="596" spans="1:9" hidden="1" x14ac:dyDescent="0.3">
      <c r="A596" t="str">
        <f t="shared" si="9"/>
        <v>Кизилюртовский район МКОУ "Стальская СОШ №2"</v>
      </c>
      <c r="B596" t="s">
        <v>602</v>
      </c>
      <c r="C596" t="s">
        <v>621</v>
      </c>
      <c r="D596" s="1">
        <v>1000011977424</v>
      </c>
      <c r="E596">
        <v>76</v>
      </c>
      <c r="F596">
        <v>8</v>
      </c>
      <c r="G596" t="s">
        <v>602</v>
      </c>
      <c r="H596" t="s">
        <v>621</v>
      </c>
      <c r="I596" s="1" t="e">
        <f>VLOOKUP(D596,#REF!,1,0)</f>
        <v>#REF!</v>
      </c>
    </row>
    <row r="597" spans="1:9" hidden="1" x14ac:dyDescent="0.3">
      <c r="A597" t="str">
        <f t="shared" si="9"/>
        <v>Кизилюртовский район МКОУ "Султанянгиюртовская СОШ №2"</v>
      </c>
      <c r="B597" t="s">
        <v>602</v>
      </c>
      <c r="C597" t="s">
        <v>622</v>
      </c>
      <c r="D597" s="1">
        <v>1000011977040</v>
      </c>
      <c r="E597">
        <v>0</v>
      </c>
      <c r="F597">
        <v>0</v>
      </c>
      <c r="G597" t="s">
        <v>602</v>
      </c>
      <c r="H597" t="s">
        <v>622</v>
      </c>
      <c r="I597" s="1" t="e">
        <f>VLOOKUP(D597,#REF!,1,0)</f>
        <v>#REF!</v>
      </c>
    </row>
    <row r="598" spans="1:9" hidden="1" x14ac:dyDescent="0.3">
      <c r="A598" t="str">
        <f t="shared" si="9"/>
        <v>Кизилюртовский район МКОУ "Чонтаульская гимназия"</v>
      </c>
      <c r="B598" t="s">
        <v>602</v>
      </c>
      <c r="C598" t="s">
        <v>623</v>
      </c>
      <c r="D598" s="1">
        <v>1000011999180</v>
      </c>
      <c r="E598">
        <v>0</v>
      </c>
      <c r="F598">
        <v>0</v>
      </c>
      <c r="G598" t="s">
        <v>602</v>
      </c>
      <c r="H598" t="s">
        <v>623</v>
      </c>
      <c r="I598" s="1" t="e">
        <f>VLOOKUP(D598,#REF!,1,0)</f>
        <v>#REF!</v>
      </c>
    </row>
    <row r="599" spans="1:9" hidden="1" x14ac:dyDescent="0.3">
      <c r="A599" t="str">
        <f t="shared" si="9"/>
        <v>Кизилюртовский район МКОУ Шушановская СОШ</v>
      </c>
      <c r="B599" t="s">
        <v>602</v>
      </c>
      <c r="C599" t="s">
        <v>624</v>
      </c>
      <c r="D599" s="1">
        <v>1000012004555</v>
      </c>
      <c r="E599">
        <v>264</v>
      </c>
      <c r="F599">
        <v>11</v>
      </c>
      <c r="G599" t="s">
        <v>602</v>
      </c>
      <c r="H599" t="s">
        <v>624</v>
      </c>
      <c r="I599" s="1" t="e">
        <f>VLOOKUP(D599,#REF!,1,0)</f>
        <v>#REF!</v>
      </c>
    </row>
    <row r="600" spans="1:9" hidden="1" x14ac:dyDescent="0.3">
      <c r="A600" t="str">
        <f t="shared" si="9"/>
        <v>Кизилюртовский район МКОУ"Чонтаульская СОШ№1"</v>
      </c>
      <c r="B600" t="s">
        <v>602</v>
      </c>
      <c r="C600" t="s">
        <v>625</v>
      </c>
      <c r="D600" s="1">
        <v>1000009604218</v>
      </c>
      <c r="E600">
        <v>0</v>
      </c>
      <c r="F600">
        <v>0</v>
      </c>
      <c r="G600" t="s">
        <v>602</v>
      </c>
      <c r="H600" t="s">
        <v>625</v>
      </c>
      <c r="I600" s="1" t="e">
        <f>VLOOKUP(D600,#REF!,1,0)</f>
        <v>#REF!</v>
      </c>
    </row>
    <row r="601" spans="1:9" hidden="1" x14ac:dyDescent="0.3">
      <c r="A601" t="str">
        <f t="shared" si="9"/>
        <v>Кизляр ГКОУ РД "Кизлярская гимназия-интернат "Культура Мира"</v>
      </c>
      <c r="B601" t="s">
        <v>626</v>
      </c>
      <c r="C601" t="s">
        <v>627</v>
      </c>
      <c r="D601" s="1">
        <v>1000020982136</v>
      </c>
      <c r="E601">
        <v>0</v>
      </c>
      <c r="F601">
        <v>0</v>
      </c>
      <c r="G601" t="s">
        <v>626</v>
      </c>
      <c r="H601" t="s">
        <v>627</v>
      </c>
      <c r="I601" s="1" t="e">
        <f>VLOOKUP(D601,#REF!,1,0)</f>
        <v>#REF!</v>
      </c>
    </row>
    <row r="602" spans="1:9" hidden="1" x14ac:dyDescent="0.3">
      <c r="A602" t="str">
        <f t="shared" si="9"/>
        <v>Кизляр МБОУ "ПРОГИМНАЗИЯ "ЛАСТОЧКА"</v>
      </c>
      <c r="B602" t="s">
        <v>626</v>
      </c>
      <c r="C602" t="s">
        <v>628</v>
      </c>
      <c r="D602" s="1">
        <v>1000015931950</v>
      </c>
      <c r="E602">
        <v>0</v>
      </c>
      <c r="F602">
        <v>0</v>
      </c>
      <c r="G602" t="s">
        <v>626</v>
      </c>
      <c r="H602" t="s">
        <v>628</v>
      </c>
      <c r="I602" s="1" t="e">
        <f>VLOOKUP(D602,#REF!,1,0)</f>
        <v>#REF!</v>
      </c>
    </row>
    <row r="603" spans="1:9" hidden="1" x14ac:dyDescent="0.3">
      <c r="A603" t="str">
        <f t="shared" si="9"/>
        <v>Кизляр МКОУ "Кизлярская гимназия №1 им. М.В. Ломоносова"</v>
      </c>
      <c r="B603" t="s">
        <v>626</v>
      </c>
      <c r="C603" t="s">
        <v>629</v>
      </c>
      <c r="D603" s="1">
        <v>48981</v>
      </c>
      <c r="E603">
        <v>136</v>
      </c>
      <c r="F603">
        <v>8</v>
      </c>
      <c r="G603" t="s">
        <v>626</v>
      </c>
      <c r="H603" t="s">
        <v>629</v>
      </c>
      <c r="I603" s="1" t="e">
        <f>VLOOKUP(D603,#REF!,1,0)</f>
        <v>#REF!</v>
      </c>
    </row>
    <row r="604" spans="1:9" hidden="1" x14ac:dyDescent="0.3">
      <c r="A604" t="str">
        <f t="shared" si="9"/>
        <v>Кизляр МКОУ "Кизлярская гимназия №6"</v>
      </c>
      <c r="B604" t="s">
        <v>626</v>
      </c>
      <c r="C604" t="s">
        <v>630</v>
      </c>
      <c r="D604" s="1">
        <v>1000010249202</v>
      </c>
      <c r="E604">
        <v>0</v>
      </c>
      <c r="F604">
        <v>0</v>
      </c>
      <c r="G604" t="s">
        <v>626</v>
      </c>
      <c r="H604" t="s">
        <v>630</v>
      </c>
      <c r="I604" s="1" t="e">
        <f>VLOOKUP(D604,#REF!,1,0)</f>
        <v>#REF!</v>
      </c>
    </row>
    <row r="605" spans="1:9" hidden="1" x14ac:dyDescent="0.3">
      <c r="A605" t="str">
        <f t="shared" si="9"/>
        <v>Кизляр МКОУ "МПЛ №2"</v>
      </c>
      <c r="B605" t="s">
        <v>626</v>
      </c>
      <c r="C605" t="s">
        <v>631</v>
      </c>
      <c r="D605" s="1">
        <v>1000010247964</v>
      </c>
      <c r="E605">
        <v>0</v>
      </c>
      <c r="F605">
        <v>0</v>
      </c>
      <c r="G605" t="s">
        <v>626</v>
      </c>
      <c r="H605" t="s">
        <v>631</v>
      </c>
      <c r="I605" s="1" t="e">
        <f>VLOOKUP(D605,#REF!,1,0)</f>
        <v>#REF!</v>
      </c>
    </row>
    <row r="606" spans="1:9" hidden="1" x14ac:dyDescent="0.3">
      <c r="A606" t="str">
        <f t="shared" si="9"/>
        <v>Кизляр МКОУ "СОШ №3"</v>
      </c>
      <c r="B606" t="s">
        <v>626</v>
      </c>
      <c r="C606" t="s">
        <v>632</v>
      </c>
      <c r="D606" s="1">
        <v>1000010246675</v>
      </c>
      <c r="E606">
        <v>0</v>
      </c>
      <c r="F606">
        <v>0</v>
      </c>
      <c r="G606" t="s">
        <v>626</v>
      </c>
      <c r="H606" t="s">
        <v>632</v>
      </c>
      <c r="I606" s="1" t="e">
        <f>VLOOKUP(D606,#REF!,1,0)</f>
        <v>#REF!</v>
      </c>
    </row>
    <row r="607" spans="1:9" hidden="1" x14ac:dyDescent="0.3">
      <c r="A607" t="str">
        <f t="shared" si="9"/>
        <v>Кизляр МКОУ СОШ №11 г.Кизляра</v>
      </c>
      <c r="B607" t="s">
        <v>626</v>
      </c>
      <c r="C607" t="s">
        <v>633</v>
      </c>
      <c r="D607" s="1">
        <v>1000015599414</v>
      </c>
      <c r="E607">
        <v>128</v>
      </c>
      <c r="F607">
        <v>8</v>
      </c>
      <c r="G607" t="s">
        <v>626</v>
      </c>
      <c r="H607" t="s">
        <v>633</v>
      </c>
      <c r="I607" s="1" t="e">
        <f>VLOOKUP(D607,#REF!,1,0)</f>
        <v>#REF!</v>
      </c>
    </row>
    <row r="608" spans="1:9" hidden="1" x14ac:dyDescent="0.3">
      <c r="A608" t="str">
        <f t="shared" si="9"/>
        <v>Кизляр МКОУ СОШ №4</v>
      </c>
      <c r="B608" t="s">
        <v>626</v>
      </c>
      <c r="C608" t="s">
        <v>634</v>
      </c>
      <c r="D608" s="1">
        <v>1000010246695</v>
      </c>
      <c r="E608">
        <v>0</v>
      </c>
      <c r="F608">
        <v>0</v>
      </c>
      <c r="G608" t="s">
        <v>626</v>
      </c>
      <c r="H608" t="s">
        <v>634</v>
      </c>
      <c r="I608" s="1" t="e">
        <f>VLOOKUP(D608,#REF!,1,0)</f>
        <v>#REF!</v>
      </c>
    </row>
    <row r="609" spans="1:9" hidden="1" x14ac:dyDescent="0.3">
      <c r="A609" t="str">
        <f t="shared" si="9"/>
        <v>Кизляр МКОУ СОШ №5</v>
      </c>
      <c r="B609" t="s">
        <v>626</v>
      </c>
      <c r="C609" t="s">
        <v>222</v>
      </c>
      <c r="D609" s="1">
        <v>1000010250819</v>
      </c>
      <c r="E609">
        <v>234</v>
      </c>
      <c r="F609">
        <v>10</v>
      </c>
      <c r="G609" t="s">
        <v>626</v>
      </c>
      <c r="H609" t="s">
        <v>222</v>
      </c>
      <c r="I609" s="1" t="e">
        <f>VLOOKUP(D609,#REF!,1,0)</f>
        <v>#REF!</v>
      </c>
    </row>
    <row r="610" spans="1:9" hidden="1" x14ac:dyDescent="0.3">
      <c r="A610" t="str">
        <f t="shared" si="9"/>
        <v>Кизляр МКОУ СОШ №7</v>
      </c>
      <c r="B610" t="s">
        <v>626</v>
      </c>
      <c r="C610" t="s">
        <v>635</v>
      </c>
      <c r="D610" s="1">
        <v>1000010247991</v>
      </c>
      <c r="E610">
        <v>0</v>
      </c>
      <c r="F610">
        <v>0</v>
      </c>
      <c r="G610" t="s">
        <v>626</v>
      </c>
      <c r="H610" t="s">
        <v>635</v>
      </c>
      <c r="I610" s="1" t="e">
        <f>VLOOKUP(D610,#REF!,1,0)</f>
        <v>#REF!</v>
      </c>
    </row>
    <row r="611" spans="1:9" hidden="1" x14ac:dyDescent="0.3">
      <c r="A611" t="str">
        <f t="shared" si="9"/>
        <v>Кизляр МКОУ СОШ №9</v>
      </c>
      <c r="B611" t="s">
        <v>626</v>
      </c>
      <c r="C611" t="s">
        <v>636</v>
      </c>
      <c r="D611" s="1">
        <v>1000010241552</v>
      </c>
      <c r="E611">
        <v>551</v>
      </c>
      <c r="F611">
        <v>23</v>
      </c>
      <c r="G611" t="s">
        <v>626</v>
      </c>
      <c r="H611" t="s">
        <v>636</v>
      </c>
      <c r="I611" s="1" t="e">
        <f>VLOOKUP(D611,#REF!,1,0)</f>
        <v>#REF!</v>
      </c>
    </row>
    <row r="612" spans="1:9" hidden="1" x14ac:dyDescent="0.3">
      <c r="A612" t="str">
        <f t="shared" si="9"/>
        <v>Кизляр ОАНО "Родничок"</v>
      </c>
      <c r="B612" t="s">
        <v>626</v>
      </c>
      <c r="C612" t="s">
        <v>637</v>
      </c>
      <c r="D612" s="1">
        <v>1000022298833</v>
      </c>
      <c r="E612">
        <v>0</v>
      </c>
      <c r="F612">
        <v>0</v>
      </c>
      <c r="G612" t="s">
        <v>626</v>
      </c>
      <c r="H612" t="s">
        <v>637</v>
      </c>
      <c r="I612" s="1" t="e">
        <f>VLOOKUP(D612,#REF!,1,0)</f>
        <v>#REF!</v>
      </c>
    </row>
    <row r="613" spans="1:9" hidden="1" x14ac:dyDescent="0.3">
      <c r="A613" t="str">
        <f t="shared" si="9"/>
        <v>Кизляр ООО Планета детства</v>
      </c>
      <c r="B613" t="s">
        <v>626</v>
      </c>
      <c r="C613" t="s">
        <v>638</v>
      </c>
      <c r="D613" s="1">
        <v>1000022250211</v>
      </c>
      <c r="E613">
        <v>0</v>
      </c>
      <c r="F613">
        <v>0</v>
      </c>
      <c r="G613" t="s">
        <v>626</v>
      </c>
      <c r="H613" t="s">
        <v>638</v>
      </c>
      <c r="I613" s="1" t="e">
        <f>VLOOKUP(D613,#REF!,1,0)</f>
        <v>#REF!</v>
      </c>
    </row>
    <row r="614" spans="1:9" hidden="1" x14ac:dyDescent="0.3">
      <c r="A614" t="str">
        <f t="shared" si="9"/>
        <v>Кизляр ЧОУ "Школа "Сарманд"</v>
      </c>
      <c r="B614" t="s">
        <v>626</v>
      </c>
      <c r="C614" t="s">
        <v>639</v>
      </c>
      <c r="D614" s="1">
        <v>1000022250052</v>
      </c>
      <c r="E614">
        <v>0</v>
      </c>
      <c r="F614">
        <v>0</v>
      </c>
      <c r="G614" t="s">
        <v>626</v>
      </c>
      <c r="H614" t="s">
        <v>639</v>
      </c>
      <c r="I614" s="1" t="e">
        <f>VLOOKUP(D614,#REF!,1,0)</f>
        <v>#REF!</v>
      </c>
    </row>
    <row r="615" spans="1:9" hidden="1" x14ac:dyDescent="0.3">
      <c r="A615" t="str">
        <f t="shared" si="9"/>
        <v>Кизлярский район ГКОУ  РД "Новомегебская ООШ Гунибского района"</v>
      </c>
      <c r="B615" t="s">
        <v>640</v>
      </c>
      <c r="C615" t="s">
        <v>641</v>
      </c>
      <c r="D615" s="1">
        <v>1000012195726</v>
      </c>
      <c r="E615">
        <v>0</v>
      </c>
      <c r="F615">
        <v>0</v>
      </c>
      <c r="G615" t="s">
        <v>640</v>
      </c>
      <c r="H615" t="s">
        <v>641</v>
      </c>
      <c r="I615" s="1" t="e">
        <f>VLOOKUP(D615,#REF!,1,0)</f>
        <v>#REF!</v>
      </c>
    </row>
    <row r="616" spans="1:9" hidden="1" x14ac:dyDescent="0.3">
      <c r="A616" t="str">
        <f t="shared" si="9"/>
        <v>Кизлярский район ГКОУ "Новобухтынская СОШ"</v>
      </c>
      <c r="B616" t="s">
        <v>640</v>
      </c>
      <c r="C616" t="s">
        <v>642</v>
      </c>
      <c r="D616" s="1">
        <v>1000011977086</v>
      </c>
      <c r="E616">
        <v>0</v>
      </c>
      <c r="F616">
        <v>0</v>
      </c>
      <c r="G616" t="s">
        <v>640</v>
      </c>
      <c r="H616" t="s">
        <v>642</v>
      </c>
      <c r="I616" s="1" t="e">
        <f>VLOOKUP(D616,#REF!,1,0)</f>
        <v>#REF!</v>
      </c>
    </row>
    <row r="617" spans="1:9" hidden="1" x14ac:dyDescent="0.3">
      <c r="A617" t="str">
        <f t="shared" si="9"/>
        <v>Кизлярский район ГКОУ РД "Кикуникутанская ООШ Гергебильского район"</v>
      </c>
      <c r="B617" t="s">
        <v>640</v>
      </c>
      <c r="C617" t="s">
        <v>643</v>
      </c>
      <c r="D617" s="1">
        <v>1000015724202</v>
      </c>
      <c r="E617">
        <v>0</v>
      </c>
      <c r="F617">
        <v>0</v>
      </c>
      <c r="G617" t="s">
        <v>640</v>
      </c>
      <c r="H617" t="s">
        <v>643</v>
      </c>
      <c r="I617" s="1" t="e">
        <f>VLOOKUP(D617,#REF!,1,0)</f>
        <v>#REF!</v>
      </c>
    </row>
    <row r="618" spans="1:9" hidden="1" x14ac:dyDescent="0.3">
      <c r="A618" t="str">
        <f t="shared" si="9"/>
        <v>Кизлярский район ГКОУ РД "ОШИ с. Черняевка"</v>
      </c>
      <c r="B618" t="s">
        <v>640</v>
      </c>
      <c r="C618" t="s">
        <v>644</v>
      </c>
      <c r="D618" s="1">
        <v>1000010247962</v>
      </c>
      <c r="E618">
        <v>0</v>
      </c>
      <c r="F618">
        <v>0</v>
      </c>
      <c r="G618" t="s">
        <v>640</v>
      </c>
      <c r="H618" t="s">
        <v>644</v>
      </c>
      <c r="I618" s="1" t="e">
        <f>VLOOKUP(D618,#REF!,1,0)</f>
        <v>#REF!</v>
      </c>
    </row>
    <row r="619" spans="1:9" hidden="1" x14ac:dyDescent="0.3">
      <c r="A619" t="str">
        <f t="shared" si="9"/>
        <v>Кизлярский район МКОУ  "Бондареновская  ООШ"</v>
      </c>
      <c r="B619" t="s">
        <v>640</v>
      </c>
      <c r="C619" t="s">
        <v>645</v>
      </c>
      <c r="D619" s="1">
        <v>1000010254354</v>
      </c>
      <c r="E619">
        <v>96</v>
      </c>
      <c r="F619">
        <v>4</v>
      </c>
      <c r="G619" t="s">
        <v>640</v>
      </c>
      <c r="H619" t="s">
        <v>645</v>
      </c>
      <c r="I619" s="1" t="e">
        <f>VLOOKUP(D619,#REF!,1,0)</f>
        <v>#REF!</v>
      </c>
    </row>
    <row r="620" spans="1:9" hidden="1" x14ac:dyDescent="0.3">
      <c r="A620" t="str">
        <f t="shared" si="9"/>
        <v>Кизлярский район МКОУ "Аверьяновская СОШ имени Омарова Гусейна Омаровича"</v>
      </c>
      <c r="B620" t="s">
        <v>640</v>
      </c>
      <c r="C620" t="s">
        <v>646</v>
      </c>
      <c r="D620" s="1">
        <v>1000010253371</v>
      </c>
      <c r="E620">
        <v>0</v>
      </c>
      <c r="F620">
        <v>0</v>
      </c>
      <c r="G620" t="s">
        <v>640</v>
      </c>
      <c r="H620" t="s">
        <v>646</v>
      </c>
      <c r="I620" s="1" t="e">
        <f>VLOOKUP(D620,#REF!,1,0)</f>
        <v>#REF!</v>
      </c>
    </row>
    <row r="621" spans="1:9" hidden="1" x14ac:dyDescent="0.3">
      <c r="A621" t="str">
        <f t="shared" si="9"/>
        <v>Кизлярский район МКОУ "Александрийская СОШ"</v>
      </c>
      <c r="B621" t="s">
        <v>640</v>
      </c>
      <c r="C621" t="s">
        <v>647</v>
      </c>
      <c r="D621" s="1">
        <v>1000010255899</v>
      </c>
      <c r="E621">
        <v>0</v>
      </c>
      <c r="F621">
        <v>0</v>
      </c>
      <c r="G621" t="s">
        <v>640</v>
      </c>
      <c r="H621" t="s">
        <v>647</v>
      </c>
      <c r="I621" s="1" t="e">
        <f>VLOOKUP(D621,#REF!,1,0)</f>
        <v>#REF!</v>
      </c>
    </row>
    <row r="622" spans="1:9" hidden="1" x14ac:dyDescent="0.3">
      <c r="A622" t="str">
        <f t="shared" si="9"/>
        <v>Кизлярский район МКОУ "Большебредихинская СОШ"</v>
      </c>
      <c r="B622" t="s">
        <v>640</v>
      </c>
      <c r="C622" t="s">
        <v>648</v>
      </c>
      <c r="D622" s="1">
        <v>1000010258981</v>
      </c>
      <c r="E622">
        <v>216</v>
      </c>
      <c r="F622">
        <v>9</v>
      </c>
      <c r="G622" t="s">
        <v>640</v>
      </c>
      <c r="H622" t="s">
        <v>648</v>
      </c>
      <c r="I622" s="1" t="e">
        <f>VLOOKUP(D622,#REF!,1,0)</f>
        <v>#REF!</v>
      </c>
    </row>
    <row r="623" spans="1:9" hidden="1" x14ac:dyDescent="0.3">
      <c r="A623" t="str">
        <f t="shared" si="9"/>
        <v>Кизлярский район МКОУ "Большезадоевская СОШ"</v>
      </c>
      <c r="B623" t="s">
        <v>640</v>
      </c>
      <c r="C623" t="s">
        <v>649</v>
      </c>
      <c r="D623" s="1">
        <v>1000010255915</v>
      </c>
      <c r="E623">
        <v>0</v>
      </c>
      <c r="F623">
        <v>0</v>
      </c>
      <c r="G623" t="s">
        <v>640</v>
      </c>
      <c r="H623" t="s">
        <v>649</v>
      </c>
      <c r="I623" s="1" t="e">
        <f>VLOOKUP(D623,#REF!,1,0)</f>
        <v>#REF!</v>
      </c>
    </row>
    <row r="624" spans="1:9" hidden="1" x14ac:dyDescent="0.3">
      <c r="A624" t="str">
        <f t="shared" si="9"/>
        <v>Кизлярский район МКОУ "Брянская СОШ им. Гаджимагомедова Н.Э."</v>
      </c>
      <c r="B624" t="s">
        <v>640</v>
      </c>
      <c r="C624" t="s">
        <v>650</v>
      </c>
      <c r="D624" s="1">
        <v>1000010253146</v>
      </c>
      <c r="E624">
        <v>0</v>
      </c>
      <c r="F624">
        <v>0</v>
      </c>
      <c r="G624" t="s">
        <v>640</v>
      </c>
      <c r="H624" t="s">
        <v>650</v>
      </c>
      <c r="I624" s="1" t="e">
        <f>VLOOKUP(D624,#REF!,1,0)</f>
        <v>#REF!</v>
      </c>
    </row>
    <row r="625" spans="1:9" hidden="1" x14ac:dyDescent="0.3">
      <c r="A625" t="str">
        <f t="shared" si="9"/>
        <v>Кизлярский район МКОУ "Впередовская СОШ"</v>
      </c>
      <c r="B625" t="s">
        <v>640</v>
      </c>
      <c r="C625" t="s">
        <v>651</v>
      </c>
      <c r="D625" s="1">
        <v>1000010253143</v>
      </c>
      <c r="E625">
        <v>0</v>
      </c>
      <c r="F625">
        <v>0</v>
      </c>
      <c r="G625" t="s">
        <v>640</v>
      </c>
      <c r="H625" t="s">
        <v>651</v>
      </c>
      <c r="I625" s="1" t="e">
        <f>VLOOKUP(D625,#REF!,1,0)</f>
        <v>#REF!</v>
      </c>
    </row>
    <row r="626" spans="1:9" hidden="1" x14ac:dyDescent="0.3">
      <c r="A626" t="str">
        <f t="shared" si="9"/>
        <v>Кизлярский район МКОУ "Вышеталовская СОШ"</v>
      </c>
      <c r="B626" t="s">
        <v>640</v>
      </c>
      <c r="C626" t="s">
        <v>652</v>
      </c>
      <c r="D626" s="1">
        <v>1000010433351</v>
      </c>
      <c r="E626">
        <v>0</v>
      </c>
      <c r="F626">
        <v>0</v>
      </c>
      <c r="G626" t="s">
        <v>640</v>
      </c>
      <c r="H626" t="s">
        <v>652</v>
      </c>
      <c r="I626" s="1" t="e">
        <f>VLOOKUP(D626,#REF!,1,0)</f>
        <v>#REF!</v>
      </c>
    </row>
    <row r="627" spans="1:9" hidden="1" x14ac:dyDescent="0.3">
      <c r="A627" t="str">
        <f t="shared" si="9"/>
        <v>Кизлярский район МКОУ "Ефимовская ООШ"</v>
      </c>
      <c r="B627" t="s">
        <v>640</v>
      </c>
      <c r="C627" t="s">
        <v>653</v>
      </c>
      <c r="D627" s="1">
        <v>1000010254255</v>
      </c>
      <c r="E627">
        <v>0</v>
      </c>
      <c r="F627">
        <v>0</v>
      </c>
      <c r="G627" t="s">
        <v>640</v>
      </c>
      <c r="H627" t="s">
        <v>653</v>
      </c>
      <c r="I627" s="1" t="e">
        <f>VLOOKUP(D627,#REF!,1,0)</f>
        <v>#REF!</v>
      </c>
    </row>
    <row r="628" spans="1:9" hidden="1" x14ac:dyDescent="0.3">
      <c r="A628" t="str">
        <f t="shared" si="9"/>
        <v>Кизлярский район МКОУ "Зареченская СОШ"</v>
      </c>
      <c r="B628" t="s">
        <v>640</v>
      </c>
      <c r="C628" t="s">
        <v>654</v>
      </c>
      <c r="D628" s="1">
        <v>1000010254296</v>
      </c>
      <c r="E628">
        <v>0</v>
      </c>
      <c r="F628">
        <v>0</v>
      </c>
      <c r="G628" t="s">
        <v>640</v>
      </c>
      <c r="H628" t="s">
        <v>654</v>
      </c>
      <c r="I628" s="1" t="e">
        <f>VLOOKUP(D628,#REF!,1,0)</f>
        <v>#REF!</v>
      </c>
    </row>
    <row r="629" spans="1:9" hidden="1" x14ac:dyDescent="0.3">
      <c r="A629" t="str">
        <f t="shared" si="9"/>
        <v>Кизлярский район МКОУ "Кардоновская СОШ"</v>
      </c>
      <c r="B629" t="s">
        <v>640</v>
      </c>
      <c r="C629" t="s">
        <v>655</v>
      </c>
      <c r="D629" s="1">
        <v>1000008259252</v>
      </c>
      <c r="E629">
        <v>0</v>
      </c>
      <c r="F629">
        <v>0</v>
      </c>
      <c r="G629" t="s">
        <v>640</v>
      </c>
      <c r="H629" t="s">
        <v>655</v>
      </c>
      <c r="I629" s="1" t="e">
        <f>VLOOKUP(D629,#REF!,1,0)</f>
        <v>#REF!</v>
      </c>
    </row>
    <row r="630" spans="1:9" hidden="1" x14ac:dyDescent="0.3">
      <c r="A630" t="str">
        <f t="shared" si="9"/>
        <v>Кизлярский район МКОУ "Карломарксовская СОШ"</v>
      </c>
      <c r="B630" t="s">
        <v>640</v>
      </c>
      <c r="C630" t="s">
        <v>656</v>
      </c>
      <c r="D630" s="1">
        <v>1000010253724</v>
      </c>
      <c r="E630">
        <v>240</v>
      </c>
      <c r="F630">
        <v>10</v>
      </c>
      <c r="G630" t="s">
        <v>640</v>
      </c>
      <c r="H630" t="s">
        <v>656</v>
      </c>
      <c r="I630" s="1" t="e">
        <f>VLOOKUP(D630,#REF!,1,0)</f>
        <v>#REF!</v>
      </c>
    </row>
    <row r="631" spans="1:9" hidden="1" x14ac:dyDescent="0.3">
      <c r="A631" t="str">
        <f t="shared" si="9"/>
        <v>Кизлярский район МКОУ "Косякинская СОШ"</v>
      </c>
      <c r="B631" t="s">
        <v>640</v>
      </c>
      <c r="C631" t="s">
        <v>657</v>
      </c>
      <c r="D631" s="1">
        <v>1000010252951</v>
      </c>
      <c r="E631">
        <v>0</v>
      </c>
      <c r="F631">
        <v>0</v>
      </c>
      <c r="G631" t="s">
        <v>640</v>
      </c>
      <c r="H631" t="s">
        <v>657</v>
      </c>
      <c r="I631" s="1" t="e">
        <f>VLOOKUP(D631,#REF!,1,0)</f>
        <v>#REF!</v>
      </c>
    </row>
    <row r="632" spans="1:9" hidden="1" x14ac:dyDescent="0.3">
      <c r="A632" t="str">
        <f t="shared" si="9"/>
        <v>Кизлярский район МКОУ "Крайновская СОШ"</v>
      </c>
      <c r="B632" t="s">
        <v>640</v>
      </c>
      <c r="C632" t="s">
        <v>658</v>
      </c>
      <c r="D632" s="1">
        <v>1000010253656</v>
      </c>
      <c r="E632">
        <v>0</v>
      </c>
      <c r="F632">
        <v>0</v>
      </c>
      <c r="G632" t="s">
        <v>640</v>
      </c>
      <c r="H632" t="s">
        <v>658</v>
      </c>
      <c r="I632" s="1" t="e">
        <f>VLOOKUP(D632,#REF!,1,0)</f>
        <v>#REF!</v>
      </c>
    </row>
    <row r="633" spans="1:9" hidden="1" x14ac:dyDescent="0.3">
      <c r="A633" t="str">
        <f t="shared" si="9"/>
        <v>Кизлярский район МКОУ "Красновосходская СОШ"</v>
      </c>
      <c r="B633" t="s">
        <v>640</v>
      </c>
      <c r="C633" t="s">
        <v>659</v>
      </c>
      <c r="D633" s="1">
        <v>49102</v>
      </c>
      <c r="E633">
        <v>0</v>
      </c>
      <c r="F633">
        <v>0</v>
      </c>
      <c r="G633" t="s">
        <v>640</v>
      </c>
      <c r="H633" t="s">
        <v>659</v>
      </c>
      <c r="I633" s="1" t="e">
        <f>VLOOKUP(D633,#REF!,1,0)</f>
        <v>#REF!</v>
      </c>
    </row>
    <row r="634" spans="1:9" hidden="1" x14ac:dyDescent="0.3">
      <c r="A634" t="str">
        <f t="shared" si="9"/>
        <v>Кизлярский район МКОУ "Краснооктябрьская СОШ"</v>
      </c>
      <c r="B634" t="s">
        <v>640</v>
      </c>
      <c r="C634" t="s">
        <v>660</v>
      </c>
      <c r="D634" s="1">
        <v>1000010253722</v>
      </c>
      <c r="E634">
        <v>384</v>
      </c>
      <c r="F634">
        <v>16</v>
      </c>
      <c r="G634" t="s">
        <v>640</v>
      </c>
      <c r="H634" t="s">
        <v>660</v>
      </c>
      <c r="I634" s="1" t="e">
        <f>VLOOKUP(D634,#REF!,1,0)</f>
        <v>#REF!</v>
      </c>
    </row>
    <row r="635" spans="1:9" hidden="1" x14ac:dyDescent="0.3">
      <c r="A635" t="str">
        <f t="shared" si="9"/>
        <v>Кизлярский район МКОУ "Малоарешевская СОШ"</v>
      </c>
      <c r="B635" t="s">
        <v>640</v>
      </c>
      <c r="C635" t="s">
        <v>661</v>
      </c>
      <c r="D635" s="1">
        <v>1000010259736</v>
      </c>
      <c r="E635">
        <v>0</v>
      </c>
      <c r="F635">
        <v>0</v>
      </c>
      <c r="G635" t="s">
        <v>640</v>
      </c>
      <c r="H635" t="s">
        <v>661</v>
      </c>
      <c r="I635" s="1" t="e">
        <f>VLOOKUP(D635,#REF!,1,0)</f>
        <v>#REF!</v>
      </c>
    </row>
    <row r="636" spans="1:9" hidden="1" x14ac:dyDescent="0.3">
      <c r="A636" t="str">
        <f t="shared" si="9"/>
        <v>Кизлярский район МКОУ "Малокозыревская ООШ"</v>
      </c>
      <c r="B636" t="s">
        <v>640</v>
      </c>
      <c r="C636" t="s">
        <v>662</v>
      </c>
      <c r="D636" s="1">
        <v>1000010259747</v>
      </c>
      <c r="E636">
        <v>0</v>
      </c>
      <c r="F636">
        <v>0</v>
      </c>
      <c r="G636" t="s">
        <v>640</v>
      </c>
      <c r="H636" t="s">
        <v>662</v>
      </c>
      <c r="I636" s="1" t="e">
        <f>VLOOKUP(D636,#REF!,1,0)</f>
        <v>#REF!</v>
      </c>
    </row>
    <row r="637" spans="1:9" hidden="1" x14ac:dyDescent="0.3">
      <c r="A637" t="str">
        <f t="shared" si="9"/>
        <v>Кизлярский район МКОУ "Михеевская СОШ"</v>
      </c>
      <c r="B637" t="s">
        <v>640</v>
      </c>
      <c r="C637" t="s">
        <v>663</v>
      </c>
      <c r="D637" s="1">
        <v>1000010254298</v>
      </c>
      <c r="E637">
        <v>144</v>
      </c>
      <c r="F637">
        <v>6</v>
      </c>
      <c r="G637" t="s">
        <v>640</v>
      </c>
      <c r="H637" t="s">
        <v>663</v>
      </c>
      <c r="I637" s="1" t="e">
        <f>VLOOKUP(D637,#REF!,1,0)</f>
        <v>#REF!</v>
      </c>
    </row>
    <row r="638" spans="1:9" hidden="1" x14ac:dyDescent="0.3">
      <c r="A638" t="str">
        <f t="shared" si="9"/>
        <v>Кизлярский район МКОУ "Некрасовская СОШ"</v>
      </c>
      <c r="B638" t="s">
        <v>640</v>
      </c>
      <c r="C638" t="s">
        <v>664</v>
      </c>
      <c r="D638" s="1">
        <v>1000002545720</v>
      </c>
      <c r="E638">
        <v>144</v>
      </c>
      <c r="F638">
        <v>6</v>
      </c>
      <c r="G638" t="s">
        <v>640</v>
      </c>
      <c r="H638" t="s">
        <v>664</v>
      </c>
      <c r="I638" s="1" t="e">
        <f>VLOOKUP(D638,#REF!,1,0)</f>
        <v>#REF!</v>
      </c>
    </row>
    <row r="639" spans="1:9" hidden="1" x14ac:dyDescent="0.3">
      <c r="A639" t="str">
        <f t="shared" si="9"/>
        <v>Кизлярский район МКОУ "Новобирюзякская СОШ"</v>
      </c>
      <c r="B639" t="s">
        <v>640</v>
      </c>
      <c r="C639" t="s">
        <v>665</v>
      </c>
      <c r="D639" s="1">
        <v>1000010253661</v>
      </c>
      <c r="E639">
        <v>10</v>
      </c>
      <c r="F639">
        <v>1</v>
      </c>
      <c r="G639" t="s">
        <v>640</v>
      </c>
      <c r="H639" t="s">
        <v>665</v>
      </c>
      <c r="I639" s="1" t="e">
        <f>VLOOKUP(D639,#REF!,1,0)</f>
        <v>#REF!</v>
      </c>
    </row>
    <row r="640" spans="1:9" hidden="1" x14ac:dyDescent="0.3">
      <c r="A640" t="str">
        <f t="shared" si="9"/>
        <v>Кизлярский район МКОУ "Нововладимировская СОШ"</v>
      </c>
      <c r="B640" t="s">
        <v>640</v>
      </c>
      <c r="C640" t="s">
        <v>666</v>
      </c>
      <c r="D640" s="1">
        <v>1000010253700</v>
      </c>
      <c r="E640">
        <v>144</v>
      </c>
      <c r="F640">
        <v>6</v>
      </c>
      <c r="G640" t="s">
        <v>640</v>
      </c>
      <c r="H640" t="s">
        <v>666</v>
      </c>
      <c r="I640" s="1" t="e">
        <f>VLOOKUP(D640,#REF!,1,0)</f>
        <v>#REF!</v>
      </c>
    </row>
    <row r="641" spans="1:9" hidden="1" x14ac:dyDescent="0.3">
      <c r="A641" t="str">
        <f t="shared" si="9"/>
        <v>Кизлярский район МКОУ "Новогладовская ООШ"</v>
      </c>
      <c r="B641" t="s">
        <v>640</v>
      </c>
      <c r="C641" t="s">
        <v>667</v>
      </c>
      <c r="D641" s="1">
        <v>1000010253507</v>
      </c>
      <c r="E641">
        <v>0</v>
      </c>
      <c r="F641">
        <v>0</v>
      </c>
      <c r="G641" t="s">
        <v>640</v>
      </c>
      <c r="H641" t="s">
        <v>667</v>
      </c>
      <c r="I641" s="1" t="e">
        <f>VLOOKUP(D641,#REF!,1,0)</f>
        <v>#REF!</v>
      </c>
    </row>
    <row r="642" spans="1:9" hidden="1" x14ac:dyDescent="0.3">
      <c r="A642" t="str">
        <f t="shared" si="9"/>
        <v>Кизлярский район МКОУ "Новокрестьяновская" СОШ</v>
      </c>
      <c r="B642" t="s">
        <v>640</v>
      </c>
      <c r="C642" t="s">
        <v>668</v>
      </c>
      <c r="D642" s="1">
        <v>1000010253051</v>
      </c>
      <c r="E642">
        <v>0</v>
      </c>
      <c r="F642">
        <v>0</v>
      </c>
      <c r="G642" t="s">
        <v>640</v>
      </c>
      <c r="H642" t="s">
        <v>668</v>
      </c>
      <c r="I642" s="1" t="e">
        <f>VLOOKUP(D642,#REF!,1,0)</f>
        <v>#REF!</v>
      </c>
    </row>
    <row r="643" spans="1:9" hidden="1" x14ac:dyDescent="0.3">
      <c r="A643" t="str">
        <f t="shared" ref="A643:A706" si="10">_xlfn.CONCAT(B643," ",C643)</f>
        <v>Кизлярский район МКОУ "Новомонастырская СОШ"</v>
      </c>
      <c r="B643" t="s">
        <v>640</v>
      </c>
      <c r="C643" t="s">
        <v>669</v>
      </c>
      <c r="D643" s="1">
        <v>1000010254365</v>
      </c>
      <c r="E643">
        <v>127</v>
      </c>
      <c r="F643">
        <v>6</v>
      </c>
      <c r="G643" t="s">
        <v>640</v>
      </c>
      <c r="H643" t="s">
        <v>669</v>
      </c>
      <c r="I643" s="1" t="e">
        <f>VLOOKUP(D643,#REF!,1,0)</f>
        <v>#REF!</v>
      </c>
    </row>
    <row r="644" spans="1:9" hidden="1" x14ac:dyDescent="0.3">
      <c r="A644" t="str">
        <f t="shared" si="10"/>
        <v>Кизлярский район МКОУ "Новосеребряковская СОШ имени Крутова П.М."</v>
      </c>
      <c r="B644" t="s">
        <v>640</v>
      </c>
      <c r="C644" t="s">
        <v>670</v>
      </c>
      <c r="D644" s="1">
        <v>1000010253141</v>
      </c>
      <c r="E644">
        <v>0</v>
      </c>
      <c r="F644">
        <v>0</v>
      </c>
      <c r="G644" t="s">
        <v>640</v>
      </c>
      <c r="H644" t="s">
        <v>670</v>
      </c>
      <c r="I644" s="1" t="e">
        <f>VLOOKUP(D644,#REF!,1,0)</f>
        <v>#REF!</v>
      </c>
    </row>
    <row r="645" spans="1:9" hidden="1" x14ac:dyDescent="0.3">
      <c r="A645" t="str">
        <f t="shared" si="10"/>
        <v>Кизлярский район МКОУ "Огузерская СОШ"</v>
      </c>
      <c r="B645" t="s">
        <v>640</v>
      </c>
      <c r="C645" t="s">
        <v>671</v>
      </c>
      <c r="D645" s="1">
        <v>1000010254381</v>
      </c>
      <c r="E645">
        <v>0</v>
      </c>
      <c r="F645">
        <v>0</v>
      </c>
      <c r="G645" t="s">
        <v>640</v>
      </c>
      <c r="H645" t="s">
        <v>671</v>
      </c>
      <c r="I645" s="1" t="e">
        <f>VLOOKUP(D645,#REF!,1,0)</f>
        <v>#REF!</v>
      </c>
    </row>
    <row r="646" spans="1:9" hidden="1" x14ac:dyDescent="0.3">
      <c r="A646" t="str">
        <f t="shared" si="10"/>
        <v>Кизлярский район МКОУ "Первомайская СОШ"</v>
      </c>
      <c r="B646" t="s">
        <v>640</v>
      </c>
      <c r="C646" t="s">
        <v>672</v>
      </c>
      <c r="D646" s="1">
        <v>1000010257108</v>
      </c>
      <c r="E646">
        <v>0</v>
      </c>
      <c r="F646">
        <v>0</v>
      </c>
      <c r="G646" t="s">
        <v>640</v>
      </c>
      <c r="H646" t="s">
        <v>672</v>
      </c>
      <c r="I646" s="1" t="e">
        <f>VLOOKUP(D646,#REF!,1,0)</f>
        <v>#REF!</v>
      </c>
    </row>
    <row r="647" spans="1:9" hidden="1" x14ac:dyDescent="0.3">
      <c r="A647" t="str">
        <f t="shared" si="10"/>
        <v>Кизлярский район МКОУ "Победовская СОШ"</v>
      </c>
      <c r="B647" t="s">
        <v>640</v>
      </c>
      <c r="C647" t="s">
        <v>673</v>
      </c>
      <c r="D647" s="1">
        <v>1000010253256</v>
      </c>
      <c r="E647">
        <v>0</v>
      </c>
      <c r="F647">
        <v>0</v>
      </c>
      <c r="G647" t="s">
        <v>640</v>
      </c>
      <c r="H647" t="s">
        <v>673</v>
      </c>
      <c r="I647" s="1" t="e">
        <f>VLOOKUP(D647,#REF!,1,0)</f>
        <v>#REF!</v>
      </c>
    </row>
    <row r="648" spans="1:9" hidden="1" x14ac:dyDescent="0.3">
      <c r="A648" t="str">
        <f t="shared" si="10"/>
        <v>Кизлярский район МКОУ "Рыбалкинская СОШ"</v>
      </c>
      <c r="B648" t="s">
        <v>640</v>
      </c>
      <c r="C648" t="s">
        <v>674</v>
      </c>
      <c r="D648" s="1">
        <v>1000010257845</v>
      </c>
      <c r="E648">
        <v>218</v>
      </c>
      <c r="F648">
        <v>9</v>
      </c>
      <c r="G648" t="s">
        <v>640</v>
      </c>
      <c r="H648" t="s">
        <v>674</v>
      </c>
      <c r="I648" s="1" t="e">
        <f>VLOOKUP(D648,#REF!,1,0)</f>
        <v>#REF!</v>
      </c>
    </row>
    <row r="649" spans="1:9" hidden="1" x14ac:dyDescent="0.3">
      <c r="A649" t="str">
        <f t="shared" si="10"/>
        <v>Кизлярский район МКОУ "Сангишинская ООШ"</v>
      </c>
      <c r="B649" t="s">
        <v>640</v>
      </c>
      <c r="C649" t="s">
        <v>675</v>
      </c>
      <c r="D649" s="1">
        <v>1000010254280</v>
      </c>
      <c r="E649">
        <v>0</v>
      </c>
      <c r="F649">
        <v>0</v>
      </c>
      <c r="G649" t="s">
        <v>640</v>
      </c>
      <c r="H649" t="s">
        <v>675</v>
      </c>
      <c r="I649" s="1" t="e">
        <f>VLOOKUP(D649,#REF!,1,0)</f>
        <v>#REF!</v>
      </c>
    </row>
    <row r="650" spans="1:9" hidden="1" x14ac:dyDescent="0.3">
      <c r="A650" t="str">
        <f t="shared" si="10"/>
        <v>Кизлярский район МКОУ "Сар-Сарская  СОШ</v>
      </c>
      <c r="B650" t="s">
        <v>640</v>
      </c>
      <c r="C650" t="s">
        <v>676</v>
      </c>
      <c r="D650" s="1">
        <v>1000008294717</v>
      </c>
      <c r="E650">
        <v>0</v>
      </c>
      <c r="F650">
        <v>0</v>
      </c>
      <c r="G650" t="s">
        <v>640</v>
      </c>
      <c r="H650" t="s">
        <v>676</v>
      </c>
      <c r="I650" s="1" t="e">
        <f>VLOOKUP(D650,#REF!,1,0)</f>
        <v>#REF!</v>
      </c>
    </row>
    <row r="651" spans="1:9" hidden="1" x14ac:dyDescent="0.3">
      <c r="A651" t="str">
        <f t="shared" si="10"/>
        <v>Кизлярский район МКОУ "Совхозная СОШ №6"</v>
      </c>
      <c r="B651" t="s">
        <v>640</v>
      </c>
      <c r="C651" t="s">
        <v>677</v>
      </c>
      <c r="D651" s="1">
        <v>1000010253268</v>
      </c>
      <c r="E651">
        <v>0</v>
      </c>
      <c r="F651">
        <v>0</v>
      </c>
      <c r="G651" t="s">
        <v>640</v>
      </c>
      <c r="H651" t="s">
        <v>677</v>
      </c>
      <c r="I651" s="1" t="e">
        <f>VLOOKUP(D651,#REF!,1,0)</f>
        <v>#REF!</v>
      </c>
    </row>
    <row r="652" spans="1:9" hidden="1" x14ac:dyDescent="0.3">
      <c r="A652" t="str">
        <f t="shared" si="10"/>
        <v>Кизлярский район МКОУ "Совхозная СОШ"</v>
      </c>
      <c r="B652" t="s">
        <v>640</v>
      </c>
      <c r="C652" t="s">
        <v>678</v>
      </c>
      <c r="D652" s="1">
        <v>1000010254308</v>
      </c>
      <c r="E652">
        <v>0</v>
      </c>
      <c r="F652">
        <v>0</v>
      </c>
      <c r="G652" t="s">
        <v>640</v>
      </c>
      <c r="H652" t="s">
        <v>678</v>
      </c>
      <c r="I652" s="1" t="e">
        <f>VLOOKUP(D652,#REF!,1,0)</f>
        <v>#REF!</v>
      </c>
    </row>
    <row r="653" spans="1:9" hidden="1" x14ac:dyDescent="0.3">
      <c r="A653" t="str">
        <f t="shared" si="10"/>
        <v>Кизлярский район МКОУ "Старосеребряковская СОШ"</v>
      </c>
      <c r="B653" t="s">
        <v>640</v>
      </c>
      <c r="C653" t="s">
        <v>679</v>
      </c>
      <c r="D653" s="1">
        <v>1000010253654</v>
      </c>
      <c r="E653">
        <v>0</v>
      </c>
      <c r="F653">
        <v>0</v>
      </c>
      <c r="G653" t="s">
        <v>640</v>
      </c>
      <c r="H653" t="s">
        <v>679</v>
      </c>
      <c r="I653" s="1" t="e">
        <f>VLOOKUP(D653,#REF!,1,0)</f>
        <v>#REF!</v>
      </c>
    </row>
    <row r="654" spans="1:9" hidden="1" x14ac:dyDescent="0.3">
      <c r="A654" t="str">
        <f t="shared" si="10"/>
        <v>Кизлярский район МКОУ "Степновская ООШ"</v>
      </c>
      <c r="B654" t="s">
        <v>640</v>
      </c>
      <c r="C654" t="s">
        <v>680</v>
      </c>
      <c r="D654" s="1">
        <v>1000010254491</v>
      </c>
      <c r="E654">
        <v>0</v>
      </c>
      <c r="F654">
        <v>0</v>
      </c>
      <c r="G654" t="s">
        <v>640</v>
      </c>
      <c r="H654" t="s">
        <v>680</v>
      </c>
      <c r="I654" s="1" t="e">
        <f>VLOOKUP(D654,#REF!,1,0)</f>
        <v>#REF!</v>
      </c>
    </row>
    <row r="655" spans="1:9" hidden="1" x14ac:dyDescent="0.3">
      <c r="A655" t="str">
        <f t="shared" si="10"/>
        <v>Кизлярский район МКОУ "Тушиловская ООШ"</v>
      </c>
      <c r="B655" t="s">
        <v>640</v>
      </c>
      <c r="C655" t="s">
        <v>681</v>
      </c>
      <c r="D655" s="1">
        <v>1000010254447</v>
      </c>
      <c r="E655">
        <v>0</v>
      </c>
      <c r="F655">
        <v>0</v>
      </c>
      <c r="G655" t="s">
        <v>640</v>
      </c>
      <c r="H655" t="s">
        <v>681</v>
      </c>
      <c r="I655" s="1" t="e">
        <f>VLOOKUP(D655,#REF!,1,0)</f>
        <v>#REF!</v>
      </c>
    </row>
    <row r="656" spans="1:9" hidden="1" x14ac:dyDescent="0.3">
      <c r="A656" t="str">
        <f t="shared" si="10"/>
        <v>Кизлярский район МКОУ "Хуцеевская СОШ"</v>
      </c>
      <c r="B656" t="s">
        <v>640</v>
      </c>
      <c r="C656" t="s">
        <v>682</v>
      </c>
      <c r="D656" s="1">
        <v>1000010253522</v>
      </c>
      <c r="E656">
        <v>72</v>
      </c>
      <c r="F656">
        <v>3</v>
      </c>
      <c r="G656" t="s">
        <v>640</v>
      </c>
      <c r="H656" t="s">
        <v>682</v>
      </c>
      <c r="I656" s="1" t="e">
        <f>VLOOKUP(D656,#REF!,1,0)</f>
        <v>#REF!</v>
      </c>
    </row>
    <row r="657" spans="1:9" hidden="1" x14ac:dyDescent="0.3">
      <c r="A657" t="str">
        <f t="shared" si="10"/>
        <v>Кизлярский район МКОУ "Цветковская гимназия"</v>
      </c>
      <c r="B657" t="s">
        <v>640</v>
      </c>
      <c r="C657" t="s">
        <v>683</v>
      </c>
      <c r="D657" s="1">
        <v>1000010253000</v>
      </c>
      <c r="E657">
        <v>576</v>
      </c>
      <c r="F657">
        <v>24</v>
      </c>
      <c r="G657" t="s">
        <v>640</v>
      </c>
      <c r="H657" t="s">
        <v>683</v>
      </c>
      <c r="I657" s="1" t="e">
        <f>VLOOKUP(D657,#REF!,1,0)</f>
        <v>#REF!</v>
      </c>
    </row>
    <row r="658" spans="1:9" hidden="1" x14ac:dyDescent="0.3">
      <c r="A658" t="str">
        <f t="shared" si="10"/>
        <v>Кизлярский район МКОУ "Шаумяновская ООШ"</v>
      </c>
      <c r="B658" t="s">
        <v>640</v>
      </c>
      <c r="C658" t="s">
        <v>684</v>
      </c>
      <c r="D658" s="1">
        <v>1000020802925</v>
      </c>
      <c r="E658">
        <v>0</v>
      </c>
      <c r="F658">
        <v>0</v>
      </c>
      <c r="G658" t="s">
        <v>640</v>
      </c>
      <c r="H658" t="s">
        <v>684</v>
      </c>
      <c r="I658" s="1" t="e">
        <f>VLOOKUP(D658,#REF!,1,0)</f>
        <v>#REF!</v>
      </c>
    </row>
    <row r="659" spans="1:9" hidden="1" x14ac:dyDescent="0.3">
      <c r="A659" t="str">
        <f t="shared" si="10"/>
        <v>Кизлярский район МКОУ "Яснополянская СОШ"</v>
      </c>
      <c r="B659" t="s">
        <v>640</v>
      </c>
      <c r="C659" t="s">
        <v>685</v>
      </c>
      <c r="D659" s="1">
        <v>1000010254443</v>
      </c>
      <c r="E659">
        <v>0</v>
      </c>
      <c r="F659">
        <v>0</v>
      </c>
      <c r="G659" t="s">
        <v>640</v>
      </c>
      <c r="H659" t="s">
        <v>685</v>
      </c>
      <c r="I659" s="1" t="e">
        <f>VLOOKUP(D659,#REF!,1,0)</f>
        <v>#REF!</v>
      </c>
    </row>
    <row r="660" spans="1:9" hidden="1" x14ac:dyDescent="0.3">
      <c r="A660" t="str">
        <f t="shared" si="10"/>
        <v>Кизлярский район МКОУ Черняевская СОШ</v>
      </c>
      <c r="B660" t="s">
        <v>640</v>
      </c>
      <c r="C660" t="s">
        <v>686</v>
      </c>
      <c r="D660" s="1">
        <v>1000010253383</v>
      </c>
      <c r="E660">
        <v>0</v>
      </c>
      <c r="F660">
        <v>0</v>
      </c>
      <c r="G660" t="s">
        <v>640</v>
      </c>
      <c r="H660" t="s">
        <v>686</v>
      </c>
      <c r="I660" s="1" t="e">
        <f>VLOOKUP(D660,#REF!,1,0)</f>
        <v>#REF!</v>
      </c>
    </row>
    <row r="661" spans="1:9" hidden="1" x14ac:dyDescent="0.3">
      <c r="A661" t="str">
        <f t="shared" si="10"/>
        <v>Кизлярский район МКОУ"Большеарешевская СОШ"</v>
      </c>
      <c r="B661" t="s">
        <v>640</v>
      </c>
      <c r="C661" t="s">
        <v>687</v>
      </c>
      <c r="D661" s="1">
        <v>1000010254171</v>
      </c>
      <c r="E661">
        <v>0</v>
      </c>
      <c r="F661">
        <v>0</v>
      </c>
      <c r="G661" t="s">
        <v>640</v>
      </c>
      <c r="H661" t="s">
        <v>687</v>
      </c>
      <c r="I661" s="1" t="e">
        <f>VLOOKUP(D661,#REF!,1,0)</f>
        <v>#REF!</v>
      </c>
    </row>
    <row r="662" spans="1:9" hidden="1" x14ac:dyDescent="0.3">
      <c r="A662" t="str">
        <f t="shared" si="10"/>
        <v>Кулинский район МКОУ "1-Цовкринская ООШ"</v>
      </c>
      <c r="B662" t="s">
        <v>688</v>
      </c>
      <c r="C662" t="s">
        <v>689</v>
      </c>
      <c r="D662" s="1">
        <v>753</v>
      </c>
      <c r="E662">
        <v>0</v>
      </c>
      <c r="F662">
        <v>0</v>
      </c>
      <c r="G662" t="s">
        <v>688</v>
      </c>
      <c r="H662" t="s">
        <v>689</v>
      </c>
      <c r="I662" s="1" t="e">
        <f>VLOOKUP(D662,#REF!,1,0)</f>
        <v>#REF!</v>
      </c>
    </row>
    <row r="663" spans="1:9" hidden="1" x14ac:dyDescent="0.3">
      <c r="A663" t="str">
        <f t="shared" si="10"/>
        <v>Кулинский район МКОУ "Вачинская СОШ"</v>
      </c>
      <c r="B663" t="s">
        <v>688</v>
      </c>
      <c r="C663" t="s">
        <v>690</v>
      </c>
      <c r="D663" s="1">
        <v>752</v>
      </c>
      <c r="E663">
        <v>0</v>
      </c>
      <c r="F663">
        <v>0</v>
      </c>
      <c r="G663" t="s">
        <v>688</v>
      </c>
      <c r="H663" t="s">
        <v>690</v>
      </c>
      <c r="I663" s="1" t="e">
        <f>VLOOKUP(D663,#REF!,1,0)</f>
        <v>#REF!</v>
      </c>
    </row>
    <row r="664" spans="1:9" hidden="1" x14ac:dyDescent="0.3">
      <c r="A664" t="str">
        <f t="shared" si="10"/>
        <v>Кулинский район МКОУ "Вихлинская СОШ"</v>
      </c>
      <c r="B664" t="s">
        <v>688</v>
      </c>
      <c r="C664" t="s">
        <v>691</v>
      </c>
      <c r="D664" s="1">
        <v>749</v>
      </c>
      <c r="E664">
        <v>0</v>
      </c>
      <c r="F664">
        <v>0</v>
      </c>
      <c r="G664" t="s">
        <v>688</v>
      </c>
      <c r="H664" t="s">
        <v>691</v>
      </c>
      <c r="I664" s="1" t="e">
        <f>VLOOKUP(D664,#REF!,1,0)</f>
        <v>#REF!</v>
      </c>
    </row>
    <row r="665" spans="1:9" hidden="1" x14ac:dyDescent="0.3">
      <c r="A665" t="str">
        <f t="shared" si="10"/>
        <v>Кулинский район МКОУ "Канинская ООШ."</v>
      </c>
      <c r="B665" t="s">
        <v>688</v>
      </c>
      <c r="C665" t="s">
        <v>692</v>
      </c>
      <c r="D665" s="1">
        <v>1000002421941</v>
      </c>
      <c r="E665">
        <v>0</v>
      </c>
      <c r="F665">
        <v>0</v>
      </c>
      <c r="G665" t="s">
        <v>688</v>
      </c>
      <c r="H665" t="s">
        <v>692</v>
      </c>
      <c r="I665" s="1" t="e">
        <f>VLOOKUP(D665,#REF!,1,0)</f>
        <v>#REF!</v>
      </c>
    </row>
    <row r="666" spans="1:9" hidden="1" x14ac:dyDescent="0.3">
      <c r="A666" t="str">
        <f t="shared" si="10"/>
        <v>Кулинский район МКОУ "Каялинская СОШ-сад имени Б. Рамазанова"</v>
      </c>
      <c r="B666" t="s">
        <v>688</v>
      </c>
      <c r="C666" t="s">
        <v>693</v>
      </c>
      <c r="D666" s="1">
        <v>751</v>
      </c>
      <c r="E666">
        <v>0</v>
      </c>
      <c r="F666">
        <v>0</v>
      </c>
      <c r="G666" t="s">
        <v>688</v>
      </c>
      <c r="H666" t="s">
        <v>693</v>
      </c>
      <c r="I666" s="1" t="e">
        <f>VLOOKUP(D666,#REF!,1,0)</f>
        <v>#REF!</v>
      </c>
    </row>
    <row r="667" spans="1:9" hidden="1" x14ac:dyDescent="0.3">
      <c r="A667" t="str">
        <f t="shared" si="10"/>
        <v>Кулинский район МКОУ "Кулинская СОШ№1"</v>
      </c>
      <c r="B667" t="s">
        <v>688</v>
      </c>
      <c r="C667" t="s">
        <v>694</v>
      </c>
      <c r="D667" s="1">
        <v>757</v>
      </c>
      <c r="E667">
        <v>0</v>
      </c>
      <c r="F667">
        <v>0</v>
      </c>
      <c r="G667" t="s">
        <v>688</v>
      </c>
      <c r="H667" t="s">
        <v>694</v>
      </c>
      <c r="I667" s="1" t="e">
        <f>VLOOKUP(D667,#REF!,1,0)</f>
        <v>#REF!</v>
      </c>
    </row>
    <row r="668" spans="1:9" hidden="1" x14ac:dyDescent="0.3">
      <c r="A668" t="str">
        <f t="shared" si="10"/>
        <v>Кулинский район МКОУ "Кулинская СОШ№2"</v>
      </c>
      <c r="B668" t="s">
        <v>688</v>
      </c>
      <c r="C668" t="s">
        <v>695</v>
      </c>
      <c r="D668" s="1">
        <v>756</v>
      </c>
      <c r="E668">
        <v>0</v>
      </c>
      <c r="F668">
        <v>0</v>
      </c>
      <c r="G668" t="s">
        <v>688</v>
      </c>
      <c r="H668" t="s">
        <v>695</v>
      </c>
      <c r="I668" s="1" t="e">
        <f>VLOOKUP(D668,#REF!,1,0)</f>
        <v>#REF!</v>
      </c>
    </row>
    <row r="669" spans="1:9" hidden="1" x14ac:dyDescent="0.3">
      <c r="A669" t="str">
        <f t="shared" si="10"/>
        <v>Кулинский район МКОУ "Сумбатлинская ООШ"</v>
      </c>
      <c r="B669" t="s">
        <v>688</v>
      </c>
      <c r="C669" t="s">
        <v>696</v>
      </c>
      <c r="D669" s="1">
        <v>755</v>
      </c>
      <c r="E669">
        <v>0</v>
      </c>
      <c r="F669">
        <v>0</v>
      </c>
      <c r="G669" t="s">
        <v>688</v>
      </c>
      <c r="H669" t="s">
        <v>696</v>
      </c>
      <c r="I669" s="1" t="e">
        <f>VLOOKUP(D669,#REF!,1,0)</f>
        <v>#REF!</v>
      </c>
    </row>
    <row r="670" spans="1:9" hidden="1" x14ac:dyDescent="0.3">
      <c r="A670" t="str">
        <f t="shared" si="10"/>
        <v>Кулинский район МКОУ "Хайминская НОШ"</v>
      </c>
      <c r="B670" t="s">
        <v>688</v>
      </c>
      <c r="C670" t="s">
        <v>697</v>
      </c>
      <c r="D670" s="1">
        <v>739</v>
      </c>
      <c r="E670">
        <v>0</v>
      </c>
      <c r="F670">
        <v>0</v>
      </c>
      <c r="G670" t="s">
        <v>688</v>
      </c>
      <c r="H670" t="s">
        <v>697</v>
      </c>
      <c r="I670" s="1" t="e">
        <f>VLOOKUP(D670,#REF!,1,0)</f>
        <v>#REF!</v>
      </c>
    </row>
    <row r="671" spans="1:9" hidden="1" x14ac:dyDescent="0.3">
      <c r="A671" t="str">
        <f t="shared" si="10"/>
        <v>Кулинский район МКОУ "Хайхинская ООШ - сад" им. Сулейманова Х.С.,</v>
      </c>
      <c r="B671" t="s">
        <v>688</v>
      </c>
      <c r="C671" t="s">
        <v>698</v>
      </c>
      <c r="D671" s="1">
        <v>743</v>
      </c>
      <c r="E671">
        <v>72</v>
      </c>
      <c r="F671">
        <v>3</v>
      </c>
      <c r="G671" t="s">
        <v>688</v>
      </c>
      <c r="H671" t="s">
        <v>698</v>
      </c>
      <c r="I671" s="1" t="e">
        <f>VLOOKUP(D671,#REF!,1,0)</f>
        <v>#REF!</v>
      </c>
    </row>
    <row r="672" spans="1:9" hidden="1" x14ac:dyDescent="0.3">
      <c r="A672" t="str">
        <f t="shared" si="10"/>
        <v>Кулинский район МКОУ "Хосрехская СОШ им.Ахмедова Т.А."</v>
      </c>
      <c r="B672" t="s">
        <v>688</v>
      </c>
      <c r="C672" t="s">
        <v>699</v>
      </c>
      <c r="D672" s="1">
        <v>758</v>
      </c>
      <c r="E672">
        <v>0</v>
      </c>
      <c r="F672">
        <v>0</v>
      </c>
      <c r="G672" t="s">
        <v>688</v>
      </c>
      <c r="H672" t="s">
        <v>699</v>
      </c>
      <c r="I672" s="1" t="e">
        <f>VLOOKUP(D672,#REF!,1,0)</f>
        <v>#REF!</v>
      </c>
    </row>
    <row r="673" spans="1:9" hidden="1" x14ac:dyDescent="0.3">
      <c r="A673" t="str">
        <f t="shared" si="10"/>
        <v>Кулинский район МКОУ "Цущарская ООШ"</v>
      </c>
      <c r="B673" t="s">
        <v>688</v>
      </c>
      <c r="C673" t="s">
        <v>700</v>
      </c>
      <c r="D673" s="1">
        <v>742</v>
      </c>
      <c r="E673">
        <v>0</v>
      </c>
      <c r="F673">
        <v>0</v>
      </c>
      <c r="G673" t="s">
        <v>688</v>
      </c>
      <c r="H673" t="s">
        <v>700</v>
      </c>
      <c r="I673" s="1" t="e">
        <f>VLOOKUP(D673,#REF!,1,0)</f>
        <v>#REF!</v>
      </c>
    </row>
    <row r="674" spans="1:9" hidden="1" x14ac:dyDescent="0.3">
      <c r="A674" t="str">
        <f t="shared" si="10"/>
        <v>Кулинский район МКОУ "Цыйшинская СОШ"</v>
      </c>
      <c r="B674" t="s">
        <v>688</v>
      </c>
      <c r="C674" t="s">
        <v>701</v>
      </c>
      <c r="D674" s="1">
        <v>750</v>
      </c>
      <c r="E674">
        <v>0</v>
      </c>
      <c r="F674">
        <v>0</v>
      </c>
      <c r="G674" t="s">
        <v>688</v>
      </c>
      <c r="H674" t="s">
        <v>701</v>
      </c>
      <c r="I674" s="1" t="e">
        <f>VLOOKUP(D674,#REF!,1,0)</f>
        <v>#REF!</v>
      </c>
    </row>
    <row r="675" spans="1:9" hidden="1" x14ac:dyDescent="0.3">
      <c r="A675" t="str">
        <f t="shared" si="10"/>
        <v>Кулинский район МКОУ"2-Цовкринская СОШ им Маграмова В.М."</v>
      </c>
      <c r="B675" t="s">
        <v>688</v>
      </c>
      <c r="C675" t="s">
        <v>702</v>
      </c>
      <c r="D675" s="1">
        <v>747</v>
      </c>
      <c r="E675">
        <v>0</v>
      </c>
      <c r="F675">
        <v>0</v>
      </c>
      <c r="G675" t="s">
        <v>688</v>
      </c>
      <c r="H675" t="s">
        <v>702</v>
      </c>
      <c r="I675" s="1" t="e">
        <f>VLOOKUP(D675,#REF!,1,0)</f>
        <v>#REF!</v>
      </c>
    </row>
    <row r="676" spans="1:9" hidden="1" x14ac:dyDescent="0.3">
      <c r="A676" t="str">
        <f t="shared" si="10"/>
        <v>Кумторкалинский район ГКОУ "Арадинская СОШ Хунзахского района"</v>
      </c>
      <c r="B676" t="s">
        <v>703</v>
      </c>
      <c r="C676" t="s">
        <v>704</v>
      </c>
      <c r="D676" s="1">
        <v>1000010249617</v>
      </c>
      <c r="E676">
        <v>0</v>
      </c>
      <c r="F676">
        <v>0</v>
      </c>
      <c r="G676" t="s">
        <v>703</v>
      </c>
      <c r="H676" t="s">
        <v>704</v>
      </c>
      <c r="I676" s="1" t="e">
        <f>VLOOKUP(D676,#REF!,1,0)</f>
        <v>#REF!</v>
      </c>
    </row>
    <row r="677" spans="1:9" hidden="1" x14ac:dyDescent="0.3">
      <c r="A677" t="str">
        <f t="shared" si="10"/>
        <v>Кумторкалинский район ГКОУ "Самилахская СОШ Хунзахского района"</v>
      </c>
      <c r="B677" t="s">
        <v>703</v>
      </c>
      <c r="C677" t="s">
        <v>705</v>
      </c>
      <c r="D677" s="1">
        <v>1000010250906</v>
      </c>
      <c r="E677">
        <v>0</v>
      </c>
      <c r="F677">
        <v>0</v>
      </c>
      <c r="G677" t="s">
        <v>703</v>
      </c>
      <c r="H677" t="s">
        <v>705</v>
      </c>
      <c r="I677" s="1" t="e">
        <f>VLOOKUP(D677,#REF!,1,0)</f>
        <v>#REF!</v>
      </c>
    </row>
    <row r="678" spans="1:9" hidden="1" x14ac:dyDescent="0.3">
      <c r="A678" t="str">
        <f t="shared" si="10"/>
        <v>Кумторкалинский район ГКОУ РД   "Согратлинская СОШ Гунибского района"</v>
      </c>
      <c r="B678" t="s">
        <v>703</v>
      </c>
      <c r="C678" t="s">
        <v>706</v>
      </c>
      <c r="D678" s="1">
        <v>1000005760648</v>
      </c>
      <c r="E678">
        <v>0</v>
      </c>
      <c r="F678">
        <v>0</v>
      </c>
      <c r="G678" t="s">
        <v>703</v>
      </c>
      <c r="H678" t="s">
        <v>706</v>
      </c>
      <c r="I678" s="1" t="e">
        <f>VLOOKUP(D678,#REF!,1,0)</f>
        <v>#REF!</v>
      </c>
    </row>
    <row r="679" spans="1:9" hidden="1" x14ac:dyDescent="0.3">
      <c r="A679" t="str">
        <f t="shared" si="10"/>
        <v>Кумторкалинский район ГКОУ РД "Ахтининская СОШ Хунзахского р-на"</v>
      </c>
      <c r="B679" t="s">
        <v>703</v>
      </c>
      <c r="C679" t="s">
        <v>707</v>
      </c>
      <c r="D679" s="1">
        <v>1000010249013</v>
      </c>
      <c r="E679">
        <v>0</v>
      </c>
      <c r="F679">
        <v>0</v>
      </c>
      <c r="G679" t="s">
        <v>703</v>
      </c>
      <c r="H679" t="s">
        <v>707</v>
      </c>
      <c r="I679" s="1" t="e">
        <f>VLOOKUP(D679,#REF!,1,0)</f>
        <v>#REF!</v>
      </c>
    </row>
    <row r="680" spans="1:9" hidden="1" x14ac:dyDescent="0.3">
      <c r="A680" t="str">
        <f t="shared" si="10"/>
        <v>Кумторкалинский район ГКОУ РД "Дарада-Мурадинский лицей"</v>
      </c>
      <c r="B680" t="s">
        <v>703</v>
      </c>
      <c r="C680" t="s">
        <v>708</v>
      </c>
      <c r="D680" s="1">
        <v>1000010250142</v>
      </c>
      <c r="E680">
        <v>0</v>
      </c>
      <c r="F680">
        <v>0</v>
      </c>
      <c r="G680" t="s">
        <v>703</v>
      </c>
      <c r="H680" t="s">
        <v>708</v>
      </c>
      <c r="I680" s="1" t="e">
        <f>VLOOKUP(D680,#REF!,1,0)</f>
        <v>#REF!</v>
      </c>
    </row>
    <row r="681" spans="1:9" hidden="1" x14ac:dyDescent="0.3">
      <c r="A681" t="str">
        <f t="shared" si="10"/>
        <v>Кумторкалинский район ГКОУ РД "Красносельская СОШ Хунзахского района"</v>
      </c>
      <c r="B681" t="s">
        <v>703</v>
      </c>
      <c r="C681" t="s">
        <v>709</v>
      </c>
      <c r="D681" s="1">
        <v>1000011977597</v>
      </c>
      <c r="E681">
        <v>0</v>
      </c>
      <c r="F681">
        <v>0</v>
      </c>
      <c r="G681" t="s">
        <v>703</v>
      </c>
      <c r="H681" t="s">
        <v>709</v>
      </c>
      <c r="I681" s="1" t="e">
        <f>VLOOKUP(D681,#REF!,1,0)</f>
        <v>#REF!</v>
      </c>
    </row>
    <row r="682" spans="1:9" hidden="1" x14ac:dyDescent="0.3">
      <c r="A682" t="str">
        <f t="shared" si="10"/>
        <v>Кумторкалинский район ГКОУ РД "Нагуратлинская СОШ  Гунибского района"</v>
      </c>
      <c r="B682" t="s">
        <v>703</v>
      </c>
      <c r="C682" t="s">
        <v>710</v>
      </c>
      <c r="D682" s="1">
        <v>1000012178327</v>
      </c>
      <c r="E682">
        <v>0</v>
      </c>
      <c r="F682">
        <v>0</v>
      </c>
      <c r="G682" t="s">
        <v>703</v>
      </c>
      <c r="H682" t="s">
        <v>710</v>
      </c>
      <c r="I682" s="1" t="e">
        <f>VLOOKUP(D682,#REF!,1,0)</f>
        <v>#REF!</v>
      </c>
    </row>
    <row r="683" spans="1:9" hidden="1" x14ac:dyDescent="0.3">
      <c r="A683" t="str">
        <f t="shared" si="10"/>
        <v>Кумторкалинский район ГКОУ РД "Сафаралинская СОШ Гунибского района"</v>
      </c>
      <c r="B683" t="s">
        <v>703</v>
      </c>
      <c r="C683" t="s">
        <v>711</v>
      </c>
      <c r="D683" s="1">
        <v>1000012062764</v>
      </c>
      <c r="E683">
        <v>0</v>
      </c>
      <c r="F683">
        <v>0</v>
      </c>
      <c r="G683" t="s">
        <v>703</v>
      </c>
      <c r="H683" t="s">
        <v>711</v>
      </c>
      <c r="I683" s="1" t="e">
        <f>VLOOKUP(D683,#REF!,1,0)</f>
        <v>#REF!</v>
      </c>
    </row>
    <row r="684" spans="1:9" hidden="1" x14ac:dyDescent="0.3">
      <c r="A684" t="str">
        <f t="shared" si="10"/>
        <v>Кумторкалинский район ГКОУ РД "Уллубиевская СОШ Гунибского района"</v>
      </c>
      <c r="B684" t="s">
        <v>703</v>
      </c>
      <c r="C684" t="s">
        <v>712</v>
      </c>
      <c r="D684" s="1">
        <v>1000010254325</v>
      </c>
      <c r="E684">
        <v>0</v>
      </c>
      <c r="F684">
        <v>0</v>
      </c>
      <c r="G684" t="s">
        <v>703</v>
      </c>
      <c r="H684" t="s">
        <v>712</v>
      </c>
      <c r="I684" s="1" t="e">
        <f>VLOOKUP(D684,#REF!,1,0)</f>
        <v>#REF!</v>
      </c>
    </row>
    <row r="685" spans="1:9" hidden="1" x14ac:dyDescent="0.3">
      <c r="A685" t="str">
        <f t="shared" si="10"/>
        <v>Кумторкалинский район ГКОУ РД "Шангодинско-Шитлибская СОШ Гунибского рай</v>
      </c>
      <c r="B685" t="s">
        <v>703</v>
      </c>
      <c r="C685" t="s">
        <v>713</v>
      </c>
      <c r="D685" s="1">
        <v>1000015743237</v>
      </c>
      <c r="E685">
        <v>0</v>
      </c>
      <c r="F685">
        <v>0</v>
      </c>
      <c r="G685" t="s">
        <v>703</v>
      </c>
      <c r="H685" t="s">
        <v>713</v>
      </c>
      <c r="I685" s="1" t="e">
        <f>VLOOKUP(D685,#REF!,1,0)</f>
        <v>#REF!</v>
      </c>
    </row>
    <row r="686" spans="1:9" hidden="1" x14ac:dyDescent="0.3">
      <c r="A686" t="str">
        <f t="shared" si="10"/>
        <v>Кумторкалинский район ГКОУ РД «Новоурадинская СОШ»</v>
      </c>
      <c r="B686" t="s">
        <v>703</v>
      </c>
      <c r="C686" t="s">
        <v>714</v>
      </c>
      <c r="D686" s="1">
        <v>1000010249680</v>
      </c>
      <c r="E686">
        <v>0</v>
      </c>
      <c r="F686">
        <v>0</v>
      </c>
      <c r="G686" t="s">
        <v>703</v>
      </c>
      <c r="H686" t="s">
        <v>714</v>
      </c>
      <c r="I686" s="1" t="e">
        <f>VLOOKUP(D686,#REF!,1,0)</f>
        <v>#REF!</v>
      </c>
    </row>
    <row r="687" spans="1:9" hidden="1" x14ac:dyDescent="0.3">
      <c r="A687" t="str">
        <f t="shared" si="10"/>
        <v>Кумторкалинский район МКОУ "Аджидадинская СОШ"</v>
      </c>
      <c r="B687" t="s">
        <v>703</v>
      </c>
      <c r="C687" t="s">
        <v>715</v>
      </c>
      <c r="D687" s="1">
        <v>1000015790428</v>
      </c>
      <c r="E687">
        <v>0</v>
      </c>
      <c r="F687">
        <v>0</v>
      </c>
      <c r="G687" t="s">
        <v>703</v>
      </c>
      <c r="H687" t="s">
        <v>715</v>
      </c>
      <c r="I687" s="1" t="e">
        <f>VLOOKUP(D687,#REF!,1,0)</f>
        <v>#REF!</v>
      </c>
    </row>
    <row r="688" spans="1:9" hidden="1" x14ac:dyDescent="0.3">
      <c r="A688" t="str">
        <f t="shared" si="10"/>
        <v>Кумторкалинский район МКОУ "Алмалинская СОШ"</v>
      </c>
      <c r="B688" t="s">
        <v>703</v>
      </c>
      <c r="C688" t="s">
        <v>716</v>
      </c>
      <c r="D688" s="1">
        <v>1000010249002</v>
      </c>
      <c r="E688">
        <v>121</v>
      </c>
      <c r="F688">
        <v>5</v>
      </c>
      <c r="G688" t="s">
        <v>703</v>
      </c>
      <c r="H688" t="s">
        <v>716</v>
      </c>
      <c r="I688" s="1" t="e">
        <f>VLOOKUP(D688,#REF!,1,0)</f>
        <v>#REF!</v>
      </c>
    </row>
    <row r="689" spans="1:9" hidden="1" x14ac:dyDescent="0.3">
      <c r="A689" t="str">
        <f t="shared" si="10"/>
        <v>Кумторкалинский район МКОУ "Дахадаевская ООШ"</v>
      </c>
      <c r="B689" t="s">
        <v>703</v>
      </c>
      <c r="C689" t="s">
        <v>717</v>
      </c>
      <c r="D689" s="1">
        <v>1000021200875</v>
      </c>
      <c r="E689">
        <v>0</v>
      </c>
      <c r="F689">
        <v>0</v>
      </c>
      <c r="G689" t="s">
        <v>703</v>
      </c>
      <c r="H689" t="s">
        <v>717</v>
      </c>
      <c r="I689" s="1" t="e">
        <f>VLOOKUP(D689,#REF!,1,0)</f>
        <v>#REF!</v>
      </c>
    </row>
    <row r="690" spans="1:9" hidden="1" x14ac:dyDescent="0.3">
      <c r="A690" t="str">
        <f t="shared" si="10"/>
        <v>Кумторкалинский район МКОУ "Коркмаскалинская СОШ"</v>
      </c>
      <c r="B690" t="s">
        <v>703</v>
      </c>
      <c r="C690" t="s">
        <v>718</v>
      </c>
      <c r="D690" s="1">
        <v>1000006169491</v>
      </c>
      <c r="E690">
        <v>0</v>
      </c>
      <c r="F690">
        <v>0</v>
      </c>
      <c r="G690" t="s">
        <v>703</v>
      </c>
      <c r="H690" t="s">
        <v>718</v>
      </c>
      <c r="I690" s="1" t="e">
        <f>VLOOKUP(D690,#REF!,1,0)</f>
        <v>#REF!</v>
      </c>
    </row>
    <row r="691" spans="1:9" hidden="1" x14ac:dyDescent="0.3">
      <c r="A691" t="str">
        <f t="shared" si="10"/>
        <v>Кумторкалинский район МКОУ "КСОШ им. М.-З. Баймурзаева"</v>
      </c>
      <c r="B691" t="s">
        <v>703</v>
      </c>
      <c r="C691" t="s">
        <v>719</v>
      </c>
      <c r="D691" s="1">
        <v>1000020906577</v>
      </c>
      <c r="E691">
        <v>0</v>
      </c>
      <c r="F691">
        <v>0</v>
      </c>
      <c r="G691" t="s">
        <v>703</v>
      </c>
      <c r="H691" t="s">
        <v>719</v>
      </c>
      <c r="I691" s="1" t="e">
        <f>VLOOKUP(D691,#REF!,1,0)</f>
        <v>#REF!</v>
      </c>
    </row>
    <row r="692" spans="1:9" hidden="1" x14ac:dyDescent="0.3">
      <c r="A692" t="str">
        <f t="shared" si="10"/>
        <v>Кумторкалинский район МКОУ "Темиргоевская СОШ"</v>
      </c>
      <c r="B692" t="s">
        <v>703</v>
      </c>
      <c r="C692" t="s">
        <v>720</v>
      </c>
      <c r="D692" s="1">
        <v>1000001295470</v>
      </c>
      <c r="E692">
        <v>0</v>
      </c>
      <c r="F692">
        <v>0</v>
      </c>
      <c r="G692" t="s">
        <v>703</v>
      </c>
      <c r="H692" t="s">
        <v>720</v>
      </c>
      <c r="I692" s="1" t="e">
        <f>VLOOKUP(D692,#REF!,1,0)</f>
        <v>#REF!</v>
      </c>
    </row>
    <row r="693" spans="1:9" hidden="1" x14ac:dyDescent="0.3">
      <c r="A693" t="str">
        <f t="shared" si="10"/>
        <v>Кумторкалинский район МКОУ "Тюбинская средняя общеобразовательная школа"</v>
      </c>
      <c r="B693" t="s">
        <v>703</v>
      </c>
      <c r="C693" t="s">
        <v>721</v>
      </c>
      <c r="D693" s="1">
        <v>1000001315810</v>
      </c>
      <c r="E693">
        <v>0</v>
      </c>
      <c r="F693">
        <v>0</v>
      </c>
      <c r="G693" t="s">
        <v>703</v>
      </c>
      <c r="H693" t="s">
        <v>721</v>
      </c>
      <c r="I693" s="1" t="e">
        <f>VLOOKUP(D693,#REF!,1,0)</f>
        <v>#REF!</v>
      </c>
    </row>
    <row r="694" spans="1:9" hidden="1" x14ac:dyDescent="0.3">
      <c r="A694" t="str">
        <f t="shared" si="10"/>
        <v>Кумторкалинский район МКОУ "Учкентская  СОШ"</v>
      </c>
      <c r="B694" t="s">
        <v>703</v>
      </c>
      <c r="C694" t="s">
        <v>722</v>
      </c>
      <c r="D694" s="1">
        <v>1000006401075</v>
      </c>
      <c r="E694">
        <v>0</v>
      </c>
      <c r="F694">
        <v>0</v>
      </c>
      <c r="G694" t="s">
        <v>703</v>
      </c>
      <c r="H694" t="s">
        <v>722</v>
      </c>
      <c r="I694" s="1" t="e">
        <f>VLOOKUP(D694,#REF!,1,0)</f>
        <v>#REF!</v>
      </c>
    </row>
    <row r="695" spans="1:9" hidden="1" x14ac:dyDescent="0.3">
      <c r="A695" t="str">
        <f t="shared" si="10"/>
        <v>Кумторкалинский район МКОУ "Шамхалянгиюртовская СОШ"</v>
      </c>
      <c r="B695" t="s">
        <v>703</v>
      </c>
      <c r="C695" t="s">
        <v>723</v>
      </c>
      <c r="D695" s="1">
        <v>1000011990064</v>
      </c>
      <c r="E695">
        <v>0</v>
      </c>
      <c r="F695">
        <v>0</v>
      </c>
      <c r="G695" t="s">
        <v>703</v>
      </c>
      <c r="H695" t="s">
        <v>723</v>
      </c>
      <c r="I695" s="1" t="e">
        <f>VLOOKUP(D695,#REF!,1,0)</f>
        <v>#REF!</v>
      </c>
    </row>
    <row r="696" spans="1:9" hidden="1" x14ac:dyDescent="0.3">
      <c r="A696" t="str">
        <f t="shared" si="10"/>
        <v>Курахский район Ашакентская НОШ</v>
      </c>
      <c r="B696" t="s">
        <v>724</v>
      </c>
      <c r="C696" t="s">
        <v>725</v>
      </c>
      <c r="D696" s="1">
        <v>1000022019791</v>
      </c>
      <c r="E696">
        <v>0</v>
      </c>
      <c r="F696">
        <v>0</v>
      </c>
      <c r="G696" t="s">
        <v>724</v>
      </c>
      <c r="H696" t="s">
        <v>725</v>
      </c>
      <c r="I696" s="1" t="e">
        <f>VLOOKUP(D696,#REF!,1,0)</f>
        <v>#REF!</v>
      </c>
    </row>
    <row r="697" spans="1:9" hidden="1" x14ac:dyDescent="0.3">
      <c r="A697" t="str">
        <f t="shared" si="10"/>
        <v>Курахский район Икринская СОШ-интернат им. ГР З. Л. Батманова</v>
      </c>
      <c r="B697" t="s">
        <v>724</v>
      </c>
      <c r="C697" t="s">
        <v>726</v>
      </c>
      <c r="D697" s="1">
        <v>1000007963053</v>
      </c>
      <c r="E697">
        <v>0</v>
      </c>
      <c r="F697">
        <v>0</v>
      </c>
      <c r="G697" t="s">
        <v>724</v>
      </c>
      <c r="H697" t="s">
        <v>726</v>
      </c>
      <c r="I697" s="1" t="e">
        <f>VLOOKUP(D697,#REF!,1,0)</f>
        <v>#REF!</v>
      </c>
    </row>
    <row r="698" spans="1:9" hidden="1" x14ac:dyDescent="0.3">
      <c r="A698" t="str">
        <f t="shared" si="10"/>
        <v>Курахский район МКОУ "Аладашская СОШ"</v>
      </c>
      <c r="B698" t="s">
        <v>724</v>
      </c>
      <c r="C698" t="s">
        <v>727</v>
      </c>
      <c r="D698" s="1">
        <v>1000010249523</v>
      </c>
      <c r="E698">
        <v>0</v>
      </c>
      <c r="F698">
        <v>0</v>
      </c>
      <c r="G698" t="s">
        <v>724</v>
      </c>
      <c r="H698" t="s">
        <v>727</v>
      </c>
      <c r="I698" s="1" t="e">
        <f>VLOOKUP(D698,#REF!,1,0)</f>
        <v>#REF!</v>
      </c>
    </row>
    <row r="699" spans="1:9" hidden="1" x14ac:dyDescent="0.3">
      <c r="A699" t="str">
        <f t="shared" si="10"/>
        <v>Курахский район МКОУ "Араблярская СОШ"</v>
      </c>
      <c r="B699" t="s">
        <v>724</v>
      </c>
      <c r="C699" t="s">
        <v>728</v>
      </c>
      <c r="D699" s="1">
        <v>1000012249372</v>
      </c>
      <c r="E699">
        <v>0</v>
      </c>
      <c r="F699">
        <v>0</v>
      </c>
      <c r="G699" t="s">
        <v>724</v>
      </c>
      <c r="H699" t="s">
        <v>728</v>
      </c>
      <c r="I699" s="1" t="e">
        <f>VLOOKUP(D699,#REF!,1,0)</f>
        <v>#REF!</v>
      </c>
    </row>
    <row r="700" spans="1:9" hidden="1" x14ac:dyDescent="0.3">
      <c r="A700" t="str">
        <f t="shared" si="10"/>
        <v>Курахский район МКОУ "Ашарская СОШ-детский сад"</v>
      </c>
      <c r="B700" t="s">
        <v>724</v>
      </c>
      <c r="C700" t="s">
        <v>729</v>
      </c>
      <c r="D700" s="1">
        <v>1000010250894</v>
      </c>
      <c r="E700">
        <v>0</v>
      </c>
      <c r="F700">
        <v>0</v>
      </c>
      <c r="G700" t="s">
        <v>724</v>
      </c>
      <c r="H700" t="s">
        <v>729</v>
      </c>
      <c r="I700" s="1" t="e">
        <f>VLOOKUP(D700,#REF!,1,0)</f>
        <v>#REF!</v>
      </c>
    </row>
    <row r="701" spans="1:9" hidden="1" x14ac:dyDescent="0.3">
      <c r="A701" t="str">
        <f t="shared" si="10"/>
        <v>Курахский район МКОУ "Гельхенская СОШ-детский сад"</v>
      </c>
      <c r="B701" t="s">
        <v>724</v>
      </c>
      <c r="C701" t="s">
        <v>730</v>
      </c>
      <c r="D701" s="1">
        <v>1000010250817</v>
      </c>
      <c r="E701">
        <v>144</v>
      </c>
      <c r="F701">
        <v>6</v>
      </c>
      <c r="G701" t="s">
        <v>724</v>
      </c>
      <c r="H701" t="s">
        <v>730</v>
      </c>
      <c r="I701" s="1" t="e">
        <f>VLOOKUP(D701,#REF!,1,0)</f>
        <v>#REF!</v>
      </c>
    </row>
    <row r="702" spans="1:9" hidden="1" x14ac:dyDescent="0.3">
      <c r="A702" t="str">
        <f t="shared" si="10"/>
        <v>Курахский район МКОУ "Икринская СОШ"</v>
      </c>
      <c r="B702" t="s">
        <v>724</v>
      </c>
      <c r="C702" t="s">
        <v>731</v>
      </c>
      <c r="D702" s="1">
        <v>1000010249624</v>
      </c>
      <c r="E702">
        <v>144</v>
      </c>
      <c r="F702">
        <v>6</v>
      </c>
      <c r="G702" t="s">
        <v>724</v>
      </c>
      <c r="H702" t="s">
        <v>731</v>
      </c>
      <c r="I702" s="1" t="e">
        <f>VLOOKUP(D702,#REF!,1,0)</f>
        <v>#REF!</v>
      </c>
    </row>
    <row r="703" spans="1:9" hidden="1" x14ac:dyDescent="0.3">
      <c r="A703" t="str">
        <f t="shared" si="10"/>
        <v>Курахский район МКОУ "Кабирская СОШ имени Омарова М.С."</v>
      </c>
      <c r="B703" t="s">
        <v>724</v>
      </c>
      <c r="C703" t="s">
        <v>732</v>
      </c>
      <c r="D703" s="1">
        <v>1000010249004</v>
      </c>
      <c r="E703">
        <v>144</v>
      </c>
      <c r="F703">
        <v>6</v>
      </c>
      <c r="G703" t="s">
        <v>724</v>
      </c>
      <c r="H703" t="s">
        <v>732</v>
      </c>
      <c r="I703" s="1" t="e">
        <f>VLOOKUP(D703,#REF!,1,0)</f>
        <v>#REF!</v>
      </c>
    </row>
    <row r="704" spans="1:9" hidden="1" x14ac:dyDescent="0.3">
      <c r="A704" t="str">
        <f t="shared" si="10"/>
        <v>Курахский район МКОУ "Кумукская средняя общеобразовательная школа"</v>
      </c>
      <c r="B704" t="s">
        <v>724</v>
      </c>
      <c r="C704" t="s">
        <v>733</v>
      </c>
      <c r="D704" s="1">
        <v>1000010254264</v>
      </c>
      <c r="E704">
        <v>0</v>
      </c>
      <c r="F704">
        <v>0</v>
      </c>
      <c r="G704" t="s">
        <v>724</v>
      </c>
      <c r="H704" t="s">
        <v>733</v>
      </c>
      <c r="I704" s="1" t="e">
        <f>VLOOKUP(D704,#REF!,1,0)</f>
        <v>#REF!</v>
      </c>
    </row>
    <row r="705" spans="1:9" hidden="1" x14ac:dyDescent="0.3">
      <c r="A705" t="str">
        <f t="shared" si="10"/>
        <v>Курахский район МКОУ "Курахская СОШ №1"</v>
      </c>
      <c r="B705" t="s">
        <v>724</v>
      </c>
      <c r="C705" t="s">
        <v>734</v>
      </c>
      <c r="D705" s="1">
        <v>1000010250372</v>
      </c>
      <c r="E705">
        <v>0</v>
      </c>
      <c r="F705">
        <v>0</v>
      </c>
      <c r="G705" t="s">
        <v>724</v>
      </c>
      <c r="H705" t="s">
        <v>734</v>
      </c>
      <c r="I705" s="1" t="e">
        <f>VLOOKUP(D705,#REF!,1,0)</f>
        <v>#REF!</v>
      </c>
    </row>
    <row r="706" spans="1:9" hidden="1" x14ac:dyDescent="0.3">
      <c r="A706" t="str">
        <f t="shared" si="10"/>
        <v>Курахский район МКОУ "Курахская СОШ№2"</v>
      </c>
      <c r="B706" t="s">
        <v>724</v>
      </c>
      <c r="C706" t="s">
        <v>735</v>
      </c>
      <c r="D706" s="1">
        <v>1000010250412</v>
      </c>
      <c r="E706">
        <v>168</v>
      </c>
      <c r="F706">
        <v>7</v>
      </c>
      <c r="G706" t="s">
        <v>724</v>
      </c>
      <c r="H706" t="s">
        <v>735</v>
      </c>
      <c r="I706" s="1" t="e">
        <f>VLOOKUP(D706,#REF!,1,0)</f>
        <v>#REF!</v>
      </c>
    </row>
    <row r="707" spans="1:9" hidden="1" x14ac:dyDescent="0.3">
      <c r="A707" t="str">
        <f t="shared" ref="A707:A770" si="11">_xlfn.CONCAT(B707," ",C707)</f>
        <v>Курахский район МКОУ "Кутульская ООШ"</v>
      </c>
      <c r="B707" t="s">
        <v>724</v>
      </c>
      <c r="C707" t="s">
        <v>736</v>
      </c>
      <c r="D707" s="1">
        <v>1000021082144</v>
      </c>
      <c r="E707">
        <v>0</v>
      </c>
      <c r="F707">
        <v>0</v>
      </c>
      <c r="G707" t="s">
        <v>724</v>
      </c>
      <c r="H707" t="s">
        <v>736</v>
      </c>
      <c r="I707" s="1" t="e">
        <f>VLOOKUP(D707,#REF!,1,0)</f>
        <v>#REF!</v>
      </c>
    </row>
    <row r="708" spans="1:9" hidden="1" x14ac:dyDescent="0.3">
      <c r="A708" t="str">
        <f t="shared" si="11"/>
        <v>Курахский район МКОУ "Кучхюрская СОШ-детский сад"</v>
      </c>
      <c r="B708" t="s">
        <v>724</v>
      </c>
      <c r="C708" t="s">
        <v>737</v>
      </c>
      <c r="D708" s="1">
        <v>1000021252647</v>
      </c>
      <c r="E708">
        <v>0</v>
      </c>
      <c r="F708">
        <v>0</v>
      </c>
      <c r="G708" t="s">
        <v>724</v>
      </c>
      <c r="H708" t="s">
        <v>737</v>
      </c>
      <c r="I708" s="1" t="e">
        <f>VLOOKUP(D708,#REF!,1,0)</f>
        <v>#REF!</v>
      </c>
    </row>
    <row r="709" spans="1:9" hidden="1" x14ac:dyDescent="0.3">
      <c r="A709" t="str">
        <f t="shared" si="11"/>
        <v>Курахский район МКОУ "РУГУНСКАЯ НОШ"</v>
      </c>
      <c r="B709" t="s">
        <v>724</v>
      </c>
      <c r="C709" t="s">
        <v>738</v>
      </c>
      <c r="D709" s="1">
        <v>1000021960994</v>
      </c>
      <c r="E709">
        <v>0</v>
      </c>
      <c r="F709">
        <v>0</v>
      </c>
      <c r="G709" t="s">
        <v>724</v>
      </c>
      <c r="H709" t="s">
        <v>738</v>
      </c>
      <c r="I709" s="1" t="e">
        <f>VLOOKUP(D709,#REF!,1,0)</f>
        <v>#REF!</v>
      </c>
    </row>
    <row r="710" spans="1:9" hidden="1" x14ac:dyDescent="0.3">
      <c r="A710" t="str">
        <f t="shared" si="11"/>
        <v>Курахский район МКОУ "Усугская СОШ"</v>
      </c>
      <c r="B710" t="s">
        <v>724</v>
      </c>
      <c r="C710" t="s">
        <v>739</v>
      </c>
      <c r="D710" s="1">
        <v>1000010265334</v>
      </c>
      <c r="E710">
        <v>0</v>
      </c>
      <c r="F710">
        <v>0</v>
      </c>
      <c r="G710" t="s">
        <v>724</v>
      </c>
      <c r="H710" t="s">
        <v>739</v>
      </c>
      <c r="I710" s="1" t="e">
        <f>VLOOKUP(D710,#REF!,1,0)</f>
        <v>#REF!</v>
      </c>
    </row>
    <row r="711" spans="1:9" hidden="1" x14ac:dyDescent="0.3">
      <c r="A711" t="str">
        <f t="shared" si="11"/>
        <v>Курахский район МКОУ "Хвереджская СОШ-детский сад"</v>
      </c>
      <c r="B711" t="s">
        <v>724</v>
      </c>
      <c r="C711" t="s">
        <v>740</v>
      </c>
      <c r="D711" s="1">
        <v>1000022016276</v>
      </c>
      <c r="E711">
        <v>0</v>
      </c>
      <c r="F711">
        <v>0</v>
      </c>
      <c r="G711" t="s">
        <v>724</v>
      </c>
      <c r="H711" t="s">
        <v>740</v>
      </c>
      <c r="I711" s="1" t="e">
        <f>VLOOKUP(D711,#REF!,1,0)</f>
        <v>#REF!</v>
      </c>
    </row>
    <row r="712" spans="1:9" hidden="1" x14ac:dyDescent="0.3">
      <c r="A712" t="str">
        <f t="shared" si="11"/>
        <v>Курахский район МКОУ "Хпеджская СОШ"</v>
      </c>
      <c r="B712" t="s">
        <v>724</v>
      </c>
      <c r="C712" t="s">
        <v>741</v>
      </c>
      <c r="D712" s="1">
        <v>1000010250415</v>
      </c>
      <c r="E712">
        <v>0</v>
      </c>
      <c r="F712">
        <v>0</v>
      </c>
      <c r="G712" t="s">
        <v>724</v>
      </c>
      <c r="H712" t="s">
        <v>741</v>
      </c>
      <c r="I712" s="1" t="e">
        <f>VLOOKUP(D712,#REF!,1,0)</f>
        <v>#REF!</v>
      </c>
    </row>
    <row r="713" spans="1:9" hidden="1" x14ac:dyDescent="0.3">
      <c r="A713" t="str">
        <f t="shared" si="11"/>
        <v>Курахский район МКОУ "Хпюкская СОШ"</v>
      </c>
      <c r="B713" t="s">
        <v>724</v>
      </c>
      <c r="C713" t="s">
        <v>742</v>
      </c>
      <c r="D713" s="1">
        <v>1000010254495</v>
      </c>
      <c r="E713">
        <v>0</v>
      </c>
      <c r="F713">
        <v>0</v>
      </c>
      <c r="G713" t="s">
        <v>724</v>
      </c>
      <c r="H713" t="s">
        <v>742</v>
      </c>
      <c r="I713" s="1" t="e">
        <f>VLOOKUP(D713,#REF!,1,0)</f>
        <v>#REF!</v>
      </c>
    </row>
    <row r="714" spans="1:9" hidden="1" x14ac:dyDescent="0.3">
      <c r="A714" t="str">
        <f t="shared" si="11"/>
        <v>Курахский район МКОУ "Хюрехюрская СОШ"</v>
      </c>
      <c r="B714" t="s">
        <v>724</v>
      </c>
      <c r="C714" t="s">
        <v>743</v>
      </c>
      <c r="D714" s="1">
        <v>1000012238590</v>
      </c>
      <c r="E714">
        <v>0</v>
      </c>
      <c r="F714">
        <v>0</v>
      </c>
      <c r="G714" t="s">
        <v>724</v>
      </c>
      <c r="H714" t="s">
        <v>743</v>
      </c>
      <c r="I714" s="1" t="e">
        <f>VLOOKUP(D714,#REF!,1,0)</f>
        <v>#REF!</v>
      </c>
    </row>
    <row r="715" spans="1:9" hidden="1" x14ac:dyDescent="0.3">
      <c r="A715" t="str">
        <f t="shared" si="11"/>
        <v>Курахский район МКОУ "Шимихюрская СОШ"</v>
      </c>
      <c r="B715" t="s">
        <v>724</v>
      </c>
      <c r="C715" t="s">
        <v>744</v>
      </c>
      <c r="D715" s="1">
        <v>1000021069939</v>
      </c>
      <c r="E715">
        <v>0</v>
      </c>
      <c r="F715">
        <v>0</v>
      </c>
      <c r="G715" t="s">
        <v>724</v>
      </c>
      <c r="H715" t="s">
        <v>744</v>
      </c>
      <c r="I715" s="1" t="e">
        <f>VLOOKUP(D715,#REF!,1,0)</f>
        <v>#REF!</v>
      </c>
    </row>
    <row r="716" spans="1:9" hidden="1" x14ac:dyDescent="0.3">
      <c r="A716" t="str">
        <f t="shared" si="11"/>
        <v>Курахский район МКОУ "Штульская ООШ"</v>
      </c>
      <c r="B716" t="s">
        <v>724</v>
      </c>
      <c r="C716" t="s">
        <v>745</v>
      </c>
      <c r="D716" s="1">
        <v>1000010250405</v>
      </c>
      <c r="E716">
        <v>0</v>
      </c>
      <c r="F716">
        <v>0</v>
      </c>
      <c r="G716" t="s">
        <v>724</v>
      </c>
      <c r="H716" t="s">
        <v>745</v>
      </c>
      <c r="I716" s="1" t="e">
        <f>VLOOKUP(D716,#REF!,1,0)</f>
        <v>#REF!</v>
      </c>
    </row>
    <row r="717" spans="1:9" hidden="1" x14ac:dyDescent="0.3">
      <c r="A717" t="str">
        <f t="shared" si="11"/>
        <v>Курахский район МКОУ"Моллакентская СОШ"</v>
      </c>
      <c r="B717" t="s">
        <v>724</v>
      </c>
      <c r="C717" t="s">
        <v>746</v>
      </c>
      <c r="D717" s="1">
        <v>1000010253719</v>
      </c>
      <c r="E717">
        <v>0</v>
      </c>
      <c r="F717">
        <v>0</v>
      </c>
      <c r="G717" t="s">
        <v>724</v>
      </c>
      <c r="H717" t="s">
        <v>746</v>
      </c>
      <c r="I717" s="1" t="e">
        <f>VLOOKUP(D717,#REF!,1,0)</f>
        <v>#REF!</v>
      </c>
    </row>
    <row r="718" spans="1:9" hidden="1" x14ac:dyDescent="0.3">
      <c r="A718" t="str">
        <f t="shared" si="11"/>
        <v>Лакский район МКОУ "Карашинская ООШ"</v>
      </c>
      <c r="B718" t="s">
        <v>747</v>
      </c>
      <c r="C718" t="s">
        <v>748</v>
      </c>
      <c r="D718" s="1">
        <v>1000010253149</v>
      </c>
      <c r="E718">
        <v>0</v>
      </c>
      <c r="F718">
        <v>0</v>
      </c>
      <c r="G718" t="s">
        <v>747</v>
      </c>
      <c r="H718" t="s">
        <v>748</v>
      </c>
      <c r="I718" s="1" t="e">
        <f>VLOOKUP(D718,#REF!,1,0)</f>
        <v>#REF!</v>
      </c>
    </row>
    <row r="719" spans="1:9" hidden="1" x14ac:dyDescent="0.3">
      <c r="A719" t="str">
        <f t="shared" si="11"/>
        <v>Лакский район МКОУ "Кубинская СОШ"</v>
      </c>
      <c r="B719" t="s">
        <v>747</v>
      </c>
      <c r="C719" t="s">
        <v>749</v>
      </c>
      <c r="D719" s="1">
        <v>1000010250917</v>
      </c>
      <c r="E719">
        <v>0</v>
      </c>
      <c r="F719">
        <v>0</v>
      </c>
      <c r="G719" t="s">
        <v>747</v>
      </c>
      <c r="H719" t="s">
        <v>749</v>
      </c>
      <c r="I719" s="1" t="e">
        <f>VLOOKUP(D719,#REF!,1,0)</f>
        <v>#REF!</v>
      </c>
    </row>
    <row r="720" spans="1:9" hidden="1" x14ac:dyDescent="0.3">
      <c r="A720" t="str">
        <f t="shared" si="11"/>
        <v>Лакский район МКОУ "Куминская ООШ"</v>
      </c>
      <c r="B720" t="s">
        <v>747</v>
      </c>
      <c r="C720" t="s">
        <v>750</v>
      </c>
      <c r="D720" s="1">
        <v>1000010253111</v>
      </c>
      <c r="E720">
        <v>0</v>
      </c>
      <c r="F720">
        <v>0</v>
      </c>
      <c r="G720" t="s">
        <v>747</v>
      </c>
      <c r="H720" t="s">
        <v>750</v>
      </c>
      <c r="I720" s="1" t="e">
        <f>VLOOKUP(D720,#REF!,1,0)</f>
        <v>#REF!</v>
      </c>
    </row>
    <row r="721" spans="1:9" hidden="1" x14ac:dyDescent="0.3">
      <c r="A721" t="str">
        <f t="shared" si="11"/>
        <v>Лакский район МКОУ "Кумухская СОШ"</v>
      </c>
      <c r="B721" t="s">
        <v>747</v>
      </c>
      <c r="C721" t="s">
        <v>751</v>
      </c>
      <c r="D721" s="1">
        <v>1000010253007</v>
      </c>
      <c r="E721">
        <v>0</v>
      </c>
      <c r="F721">
        <v>0</v>
      </c>
      <c r="G721" t="s">
        <v>747</v>
      </c>
      <c r="H721" t="s">
        <v>751</v>
      </c>
      <c r="I721" s="1" t="e">
        <f>VLOOKUP(D721,#REF!,1,0)</f>
        <v>#REF!</v>
      </c>
    </row>
    <row r="722" spans="1:9" hidden="1" x14ac:dyDescent="0.3">
      <c r="A722" t="str">
        <f t="shared" si="11"/>
        <v>Лакский район МКОУ "Кундынская СОШ" имени С.К.Магомедова</v>
      </c>
      <c r="B722" t="s">
        <v>747</v>
      </c>
      <c r="C722" t="s">
        <v>752</v>
      </c>
      <c r="D722" s="1">
        <v>1000010250937</v>
      </c>
      <c r="E722">
        <v>0</v>
      </c>
      <c r="F722">
        <v>0</v>
      </c>
      <c r="G722" t="s">
        <v>747</v>
      </c>
      <c r="H722" t="s">
        <v>752</v>
      </c>
      <c r="I722" s="1" t="e">
        <f>VLOOKUP(D722,#REF!,1,0)</f>
        <v>#REF!</v>
      </c>
    </row>
    <row r="723" spans="1:9" hidden="1" x14ac:dyDescent="0.3">
      <c r="A723" t="str">
        <f t="shared" si="11"/>
        <v>Лакский район МКОУ "Уринская ООШ" Лакский район</v>
      </c>
      <c r="B723" t="s">
        <v>747</v>
      </c>
      <c r="C723" t="s">
        <v>753</v>
      </c>
      <c r="D723" s="1">
        <v>1000010249577</v>
      </c>
      <c r="E723">
        <v>0</v>
      </c>
      <c r="F723">
        <v>0</v>
      </c>
      <c r="G723" t="s">
        <v>747</v>
      </c>
      <c r="H723" t="s">
        <v>753</v>
      </c>
      <c r="I723" s="1" t="e">
        <f>VLOOKUP(D723,#REF!,1,0)</f>
        <v>#REF!</v>
      </c>
    </row>
    <row r="724" spans="1:9" hidden="1" x14ac:dyDescent="0.3">
      <c r="A724" t="str">
        <f t="shared" si="11"/>
        <v>Лакский район МКОУ "Хулисминская ООШ"</v>
      </c>
      <c r="B724" t="s">
        <v>747</v>
      </c>
      <c r="C724" t="s">
        <v>754</v>
      </c>
      <c r="D724" s="1">
        <v>1000010251938</v>
      </c>
      <c r="E724">
        <v>0</v>
      </c>
      <c r="F724">
        <v>0</v>
      </c>
      <c r="G724" t="s">
        <v>747</v>
      </c>
      <c r="H724" t="s">
        <v>754</v>
      </c>
      <c r="I724" s="1" t="e">
        <f>VLOOKUP(D724,#REF!,1,0)</f>
        <v>#REF!</v>
      </c>
    </row>
    <row r="725" spans="1:9" hidden="1" x14ac:dyDescent="0.3">
      <c r="A725" t="str">
        <f t="shared" si="11"/>
        <v>Лакский район МКОУ "Хуринская ООШ"</v>
      </c>
      <c r="B725" t="s">
        <v>747</v>
      </c>
      <c r="C725" t="s">
        <v>755</v>
      </c>
      <c r="D725" s="1">
        <v>1000010250920</v>
      </c>
      <c r="E725">
        <v>0</v>
      </c>
      <c r="F725">
        <v>0</v>
      </c>
      <c r="G725" t="s">
        <v>747</v>
      </c>
      <c r="H725" t="s">
        <v>755</v>
      </c>
      <c r="I725" s="1" t="e">
        <f>VLOOKUP(D725,#REF!,1,0)</f>
        <v>#REF!</v>
      </c>
    </row>
    <row r="726" spans="1:9" hidden="1" x14ac:dyDescent="0.3">
      <c r="A726" t="str">
        <f t="shared" si="11"/>
        <v>Лакский район МКОУ "Хурхинская СОШ"</v>
      </c>
      <c r="B726" t="s">
        <v>747</v>
      </c>
      <c r="C726" t="s">
        <v>756</v>
      </c>
      <c r="D726" s="1">
        <v>1000010250930</v>
      </c>
      <c r="E726">
        <v>0</v>
      </c>
      <c r="F726">
        <v>0</v>
      </c>
      <c r="G726" t="s">
        <v>747</v>
      </c>
      <c r="H726" t="s">
        <v>756</v>
      </c>
      <c r="I726" s="1" t="e">
        <f>VLOOKUP(D726,#REF!,1,0)</f>
        <v>#REF!</v>
      </c>
    </row>
    <row r="727" spans="1:9" hidden="1" x14ac:dyDescent="0.3">
      <c r="A727" t="str">
        <f t="shared" si="11"/>
        <v>Лакский район МКОУ "Чуртахская ООШ"</v>
      </c>
      <c r="B727" t="s">
        <v>747</v>
      </c>
      <c r="C727" t="s">
        <v>757</v>
      </c>
      <c r="D727" s="1">
        <v>1000021163786</v>
      </c>
      <c r="E727">
        <v>0</v>
      </c>
      <c r="F727">
        <v>0</v>
      </c>
      <c r="G727" t="s">
        <v>747</v>
      </c>
      <c r="H727" t="s">
        <v>757</v>
      </c>
      <c r="I727" s="1" t="e">
        <f>VLOOKUP(D727,#REF!,1,0)</f>
        <v>#REF!</v>
      </c>
    </row>
    <row r="728" spans="1:9" hidden="1" x14ac:dyDescent="0.3">
      <c r="A728" t="str">
        <f t="shared" si="11"/>
        <v>Лакский район МКОУ "Щаринская СОШ им.Шуаева Т.И."</v>
      </c>
      <c r="B728" t="s">
        <v>747</v>
      </c>
      <c r="C728" t="s">
        <v>758</v>
      </c>
      <c r="D728" s="1">
        <v>50073</v>
      </c>
      <c r="E728">
        <v>0</v>
      </c>
      <c r="F728">
        <v>0</v>
      </c>
      <c r="G728" t="s">
        <v>747</v>
      </c>
      <c r="H728" t="s">
        <v>758</v>
      </c>
      <c r="I728" s="1" t="e">
        <f>VLOOKUP(D728,#REF!,1,0)</f>
        <v>#REF!</v>
      </c>
    </row>
    <row r="729" spans="1:9" hidden="1" x14ac:dyDescent="0.3">
      <c r="A729" t="str">
        <f t="shared" si="11"/>
        <v>Лакский район МКОУ Каринская ООШ</v>
      </c>
      <c r="B729" t="s">
        <v>747</v>
      </c>
      <c r="C729" t="s">
        <v>759</v>
      </c>
      <c r="D729" s="1">
        <v>1000010251132</v>
      </c>
      <c r="E729">
        <v>0</v>
      </c>
      <c r="F729">
        <v>0</v>
      </c>
      <c r="G729" t="s">
        <v>747</v>
      </c>
      <c r="H729" t="s">
        <v>759</v>
      </c>
      <c r="I729" s="1" t="e">
        <f>VLOOKUP(D729,#REF!,1,0)</f>
        <v>#REF!</v>
      </c>
    </row>
    <row r="730" spans="1:9" hidden="1" x14ac:dyDescent="0.3">
      <c r="A730" t="str">
        <f t="shared" si="11"/>
        <v>Лакский район МКОУ"Курклинская СОШ им Э.Капиева"</v>
      </c>
      <c r="B730" t="s">
        <v>747</v>
      </c>
      <c r="C730" t="s">
        <v>760</v>
      </c>
      <c r="D730" s="1">
        <v>1000010250813</v>
      </c>
      <c r="E730">
        <v>0</v>
      </c>
      <c r="F730">
        <v>0</v>
      </c>
      <c r="G730" t="s">
        <v>747</v>
      </c>
      <c r="H730" t="s">
        <v>760</v>
      </c>
      <c r="I730" s="1" t="e">
        <f>VLOOKUP(D730,#REF!,1,0)</f>
        <v>#REF!</v>
      </c>
    </row>
    <row r="731" spans="1:9" hidden="1" x14ac:dyDescent="0.3">
      <c r="A731" t="str">
        <f t="shared" si="11"/>
        <v>Лакский район МКОУ"Унчукатлинская СОШ"</v>
      </c>
      <c r="B731" t="s">
        <v>747</v>
      </c>
      <c r="C731" t="s">
        <v>761</v>
      </c>
      <c r="D731" s="1">
        <v>1000010250954</v>
      </c>
      <c r="E731">
        <v>0</v>
      </c>
      <c r="F731">
        <v>0</v>
      </c>
      <c r="G731" t="s">
        <v>747</v>
      </c>
      <c r="H731" t="s">
        <v>761</v>
      </c>
      <c r="I731" s="1" t="e">
        <f>VLOOKUP(D731,#REF!,1,0)</f>
        <v>#REF!</v>
      </c>
    </row>
    <row r="732" spans="1:9" hidden="1" x14ac:dyDescent="0.3">
      <c r="A732" t="str">
        <f t="shared" si="11"/>
        <v>Лакский район МКОУ"Хунинская ООШ"</v>
      </c>
      <c r="B732" t="s">
        <v>747</v>
      </c>
      <c r="C732" t="s">
        <v>762</v>
      </c>
      <c r="D732" s="1">
        <v>1000010250960</v>
      </c>
      <c r="E732">
        <v>0</v>
      </c>
      <c r="F732">
        <v>0</v>
      </c>
      <c r="G732" t="s">
        <v>747</v>
      </c>
      <c r="H732" t="s">
        <v>762</v>
      </c>
      <c r="I732" s="1" t="e">
        <f>VLOOKUP(D732,#REF!,1,0)</f>
        <v>#REF!</v>
      </c>
    </row>
    <row r="733" spans="1:9" hidden="1" x14ac:dyDescent="0.3">
      <c r="A733" t="str">
        <f t="shared" si="11"/>
        <v>Лакский район МКОУ"Шовкринская ООШ"</v>
      </c>
      <c r="B733" t="s">
        <v>747</v>
      </c>
      <c r="C733" t="s">
        <v>763</v>
      </c>
      <c r="D733" s="1">
        <v>1000010324568</v>
      </c>
      <c r="E733">
        <v>0</v>
      </c>
      <c r="F733">
        <v>0</v>
      </c>
      <c r="G733" t="s">
        <v>747</v>
      </c>
      <c r="H733" t="s">
        <v>763</v>
      </c>
      <c r="I733" s="1" t="e">
        <f>VLOOKUP(D733,#REF!,1,0)</f>
        <v>#REF!</v>
      </c>
    </row>
    <row r="734" spans="1:9" hidden="1" x14ac:dyDescent="0.3">
      <c r="A734" t="str">
        <f t="shared" si="11"/>
        <v>Левашинский район МКОУ "Арада-Чуглинская СОШ"</v>
      </c>
      <c r="B734" t="s">
        <v>764</v>
      </c>
      <c r="C734" t="s">
        <v>765</v>
      </c>
      <c r="D734" s="1">
        <v>1000020919184</v>
      </c>
      <c r="E734">
        <v>0</v>
      </c>
      <c r="F734">
        <v>0</v>
      </c>
      <c r="G734" t="s">
        <v>764</v>
      </c>
      <c r="H734" t="s">
        <v>765</v>
      </c>
      <c r="I734" s="1" t="e">
        <f>VLOOKUP(D734,#REF!,1,0)</f>
        <v>#REF!</v>
      </c>
    </row>
    <row r="735" spans="1:9" hidden="1" x14ac:dyDescent="0.3">
      <c r="A735" t="str">
        <f t="shared" si="11"/>
        <v>Левашинский район МКОУ "Аршинская СОШ"</v>
      </c>
      <c r="B735" t="s">
        <v>764</v>
      </c>
      <c r="C735" t="s">
        <v>766</v>
      </c>
      <c r="D735" s="1">
        <v>1000011990097</v>
      </c>
      <c r="E735">
        <v>0</v>
      </c>
      <c r="F735">
        <v>0</v>
      </c>
      <c r="G735" t="s">
        <v>764</v>
      </c>
      <c r="H735" t="s">
        <v>766</v>
      </c>
      <c r="I735" s="1" t="e">
        <f>VLOOKUP(D735,#REF!,1,0)</f>
        <v>#REF!</v>
      </c>
    </row>
    <row r="736" spans="1:9" hidden="1" x14ac:dyDescent="0.3">
      <c r="A736" t="str">
        <f t="shared" si="11"/>
        <v>Левашинский район МКОУ "Ахкентская  СОШ"</v>
      </c>
      <c r="B736" t="s">
        <v>764</v>
      </c>
      <c r="C736" t="s">
        <v>767</v>
      </c>
      <c r="D736" s="1">
        <v>1000011986654</v>
      </c>
      <c r="E736">
        <v>0</v>
      </c>
      <c r="F736">
        <v>0</v>
      </c>
      <c r="G736" t="s">
        <v>764</v>
      </c>
      <c r="H736" t="s">
        <v>767</v>
      </c>
      <c r="I736" s="1" t="e">
        <f>VLOOKUP(D736,#REF!,1,0)</f>
        <v>#REF!</v>
      </c>
    </row>
    <row r="737" spans="1:9" hidden="1" x14ac:dyDescent="0.3">
      <c r="A737" t="str">
        <f t="shared" si="11"/>
        <v>Левашинский район МКОУ "Аялакабская СОШ" им. Багандова Б. М.</v>
      </c>
      <c r="B737" t="s">
        <v>764</v>
      </c>
      <c r="C737" t="s">
        <v>768</v>
      </c>
      <c r="D737" s="1">
        <v>1000010257109</v>
      </c>
      <c r="E737">
        <v>0</v>
      </c>
      <c r="F737">
        <v>0</v>
      </c>
      <c r="G737" t="s">
        <v>764</v>
      </c>
      <c r="H737" t="s">
        <v>768</v>
      </c>
      <c r="I737" s="1" t="e">
        <f>VLOOKUP(D737,#REF!,1,0)</f>
        <v>#REF!</v>
      </c>
    </row>
    <row r="738" spans="1:9" hidden="1" x14ac:dyDescent="0.3">
      <c r="A738" t="str">
        <f t="shared" si="11"/>
        <v>Левашинский район МКОУ "Верхне-Лабкомахинская СОШ"</v>
      </c>
      <c r="B738" t="s">
        <v>764</v>
      </c>
      <c r="C738" t="s">
        <v>769</v>
      </c>
      <c r="D738" s="1">
        <v>1000015859306</v>
      </c>
      <c r="E738">
        <v>0</v>
      </c>
      <c r="F738">
        <v>0</v>
      </c>
      <c r="G738" t="s">
        <v>764</v>
      </c>
      <c r="H738" t="s">
        <v>769</v>
      </c>
      <c r="I738" s="1" t="e">
        <f>VLOOKUP(D738,#REF!,1,0)</f>
        <v>#REF!</v>
      </c>
    </row>
    <row r="739" spans="1:9" hidden="1" x14ac:dyDescent="0.3">
      <c r="A739" t="str">
        <f t="shared" si="11"/>
        <v>Левашинский район МКОУ "Верхне-Убекинская ООШ"</v>
      </c>
      <c r="B739" t="s">
        <v>764</v>
      </c>
      <c r="C739" t="s">
        <v>770</v>
      </c>
      <c r="D739" s="1">
        <v>1000015920524</v>
      </c>
      <c r="E739">
        <v>0</v>
      </c>
      <c r="F739">
        <v>0</v>
      </c>
      <c r="G739" t="s">
        <v>764</v>
      </c>
      <c r="H739" t="s">
        <v>770</v>
      </c>
      <c r="I739" s="1" t="e">
        <f>VLOOKUP(D739,#REF!,1,0)</f>
        <v>#REF!</v>
      </c>
    </row>
    <row r="740" spans="1:9" hidden="1" x14ac:dyDescent="0.3">
      <c r="A740" t="str">
        <f t="shared" si="11"/>
        <v>Левашинский район МКОУ "Джангамахинская СОШ"</v>
      </c>
      <c r="B740" t="s">
        <v>764</v>
      </c>
      <c r="C740" t="s">
        <v>771</v>
      </c>
      <c r="D740" s="1">
        <v>1000008332392</v>
      </c>
      <c r="E740">
        <v>0</v>
      </c>
      <c r="F740">
        <v>0</v>
      </c>
      <c r="G740" t="s">
        <v>764</v>
      </c>
      <c r="H740" t="s">
        <v>771</v>
      </c>
      <c r="I740" s="1" t="e">
        <f>VLOOKUP(D740,#REF!,1,0)</f>
        <v>#REF!</v>
      </c>
    </row>
    <row r="741" spans="1:9" hidden="1" x14ac:dyDescent="0.3">
      <c r="A741" t="str">
        <f t="shared" si="11"/>
        <v>Левашинский район МКОУ "Дитуншимахинская ООШ"</v>
      </c>
      <c r="B741" t="s">
        <v>764</v>
      </c>
      <c r="C741" t="s">
        <v>772</v>
      </c>
      <c r="D741" s="1">
        <v>1000015790899</v>
      </c>
      <c r="E741">
        <v>0</v>
      </c>
      <c r="F741">
        <v>0</v>
      </c>
      <c r="G741" t="s">
        <v>764</v>
      </c>
      <c r="H741" t="s">
        <v>772</v>
      </c>
      <c r="I741" s="1" t="e">
        <f>VLOOKUP(D741,#REF!,1,0)</f>
        <v>#REF!</v>
      </c>
    </row>
    <row r="742" spans="1:9" hidden="1" x14ac:dyDescent="0.3">
      <c r="A742" t="str">
        <f t="shared" si="11"/>
        <v>Левашинский район МКОУ "Зуримахинская ООШ"</v>
      </c>
      <c r="B742" t="s">
        <v>764</v>
      </c>
      <c r="C742" t="s">
        <v>773</v>
      </c>
      <c r="D742" s="1">
        <v>1000010260807</v>
      </c>
      <c r="E742">
        <v>0</v>
      </c>
      <c r="F742">
        <v>0</v>
      </c>
      <c r="G742" t="s">
        <v>764</v>
      </c>
      <c r="H742" t="s">
        <v>773</v>
      </c>
      <c r="I742" s="1" t="e">
        <f>VLOOKUP(D742,#REF!,1,0)</f>
        <v>#REF!</v>
      </c>
    </row>
    <row r="743" spans="1:9" hidden="1" x14ac:dyDescent="0.3">
      <c r="A743" t="str">
        <f t="shared" si="11"/>
        <v>Левашинский район МКОУ "Какамахинская СОШ им. А. Баганда"</v>
      </c>
      <c r="B743" t="s">
        <v>764</v>
      </c>
      <c r="C743" t="s">
        <v>774</v>
      </c>
      <c r="D743" s="1">
        <v>1000021181649</v>
      </c>
      <c r="E743">
        <v>0</v>
      </c>
      <c r="F743">
        <v>0</v>
      </c>
      <c r="G743" t="s">
        <v>764</v>
      </c>
      <c r="H743" t="s">
        <v>774</v>
      </c>
      <c r="I743" s="1" t="e">
        <f>VLOOKUP(D743,#REF!,1,0)</f>
        <v>#REF!</v>
      </c>
    </row>
    <row r="744" spans="1:9" hidden="1" x14ac:dyDescent="0.3">
      <c r="A744" t="str">
        <f t="shared" si="11"/>
        <v>Левашинский район МКОУ "Карекаданинская СОШ"</v>
      </c>
      <c r="B744" t="s">
        <v>764</v>
      </c>
      <c r="C744" t="s">
        <v>775</v>
      </c>
      <c r="D744" s="1">
        <v>1000010246601</v>
      </c>
      <c r="E744">
        <v>0</v>
      </c>
      <c r="F744">
        <v>0</v>
      </c>
      <c r="G744" t="s">
        <v>764</v>
      </c>
      <c r="H744" t="s">
        <v>775</v>
      </c>
      <c r="I744" s="1" t="e">
        <f>VLOOKUP(D744,#REF!,1,0)</f>
        <v>#REF!</v>
      </c>
    </row>
    <row r="745" spans="1:9" hidden="1" x14ac:dyDescent="0.3">
      <c r="A745" t="str">
        <f t="shared" si="11"/>
        <v>Левашинский район МКОУ "Карлабкинская СОШ"</v>
      </c>
      <c r="B745" t="s">
        <v>764</v>
      </c>
      <c r="C745" t="s">
        <v>776</v>
      </c>
      <c r="D745" s="1">
        <v>1000012121347</v>
      </c>
      <c r="E745">
        <v>0</v>
      </c>
      <c r="F745">
        <v>0</v>
      </c>
      <c r="G745" t="s">
        <v>764</v>
      </c>
      <c r="H745" t="s">
        <v>776</v>
      </c>
      <c r="I745" s="1" t="e">
        <f>VLOOKUP(D745,#REF!,1,0)</f>
        <v>#REF!</v>
      </c>
    </row>
    <row r="746" spans="1:9" hidden="1" x14ac:dyDescent="0.3">
      <c r="A746" t="str">
        <f t="shared" si="11"/>
        <v>Левашинский район МКОУ "Кулецминская СOШ"</v>
      </c>
      <c r="B746" t="s">
        <v>764</v>
      </c>
      <c r="C746" t="s">
        <v>777</v>
      </c>
      <c r="D746" s="1">
        <v>1000002475587</v>
      </c>
      <c r="E746">
        <v>264</v>
      </c>
      <c r="F746">
        <v>11</v>
      </c>
      <c r="G746" t="s">
        <v>764</v>
      </c>
      <c r="H746" t="s">
        <v>777</v>
      </c>
      <c r="I746" s="1" t="e">
        <f>VLOOKUP(D746,#REF!,1,0)</f>
        <v>#REF!</v>
      </c>
    </row>
    <row r="747" spans="1:9" hidden="1" x14ac:dyDescent="0.3">
      <c r="A747" t="str">
        <f t="shared" si="11"/>
        <v>Левашинский район МКОУ "Кулибухнинская ООШ"</v>
      </c>
      <c r="B747" t="s">
        <v>764</v>
      </c>
      <c r="C747" t="s">
        <v>778</v>
      </c>
      <c r="D747" s="1">
        <v>1000021181135</v>
      </c>
      <c r="E747">
        <v>0</v>
      </c>
      <c r="F747">
        <v>0</v>
      </c>
      <c r="G747" t="s">
        <v>764</v>
      </c>
      <c r="H747" t="s">
        <v>778</v>
      </c>
      <c r="I747" s="1" t="e">
        <f>VLOOKUP(D747,#REF!,1,0)</f>
        <v>#REF!</v>
      </c>
    </row>
    <row r="748" spans="1:9" hidden="1" x14ac:dyDescent="0.3">
      <c r="A748" t="str">
        <f t="shared" si="11"/>
        <v>Левашинский район МКОУ "Куппинская СОШ"</v>
      </c>
      <c r="B748" t="s">
        <v>764</v>
      </c>
      <c r="C748" t="s">
        <v>779</v>
      </c>
      <c r="D748" s="1">
        <v>1000011986919</v>
      </c>
      <c r="E748">
        <v>0</v>
      </c>
      <c r="F748">
        <v>0</v>
      </c>
      <c r="G748" t="s">
        <v>764</v>
      </c>
      <c r="H748" t="s">
        <v>779</v>
      </c>
      <c r="I748" s="1" t="e">
        <f>VLOOKUP(D748,#REF!,1,0)</f>
        <v>#REF!</v>
      </c>
    </row>
    <row r="749" spans="1:9" hidden="1" x14ac:dyDescent="0.3">
      <c r="A749" t="str">
        <f t="shared" si="11"/>
        <v>Левашинский район МКОУ "Кутишинская СОШ"</v>
      </c>
      <c r="B749" t="s">
        <v>764</v>
      </c>
      <c r="C749" t="s">
        <v>780</v>
      </c>
      <c r="D749" s="1">
        <v>1000010246636</v>
      </c>
      <c r="E749">
        <v>0</v>
      </c>
      <c r="F749">
        <v>0</v>
      </c>
      <c r="G749" t="s">
        <v>764</v>
      </c>
      <c r="H749" t="s">
        <v>780</v>
      </c>
      <c r="I749" s="1" t="e">
        <f>VLOOKUP(D749,#REF!,1,0)</f>
        <v>#REF!</v>
      </c>
    </row>
    <row r="750" spans="1:9" hidden="1" x14ac:dyDescent="0.3">
      <c r="A750" t="str">
        <f t="shared" si="11"/>
        <v>Левашинский район МКОУ "Левашинская гимназия"</v>
      </c>
      <c r="B750" t="s">
        <v>764</v>
      </c>
      <c r="C750" t="s">
        <v>781</v>
      </c>
      <c r="D750" s="1">
        <v>1000008071735</v>
      </c>
      <c r="E750">
        <v>0</v>
      </c>
      <c r="F750">
        <v>0</v>
      </c>
      <c r="G750" t="s">
        <v>764</v>
      </c>
      <c r="H750" t="s">
        <v>781</v>
      </c>
      <c r="I750" s="1" t="e">
        <f>VLOOKUP(D750,#REF!,1,0)</f>
        <v>#REF!</v>
      </c>
    </row>
    <row r="751" spans="1:9" hidden="1" x14ac:dyDescent="0.3">
      <c r="A751" t="str">
        <f t="shared" si="11"/>
        <v>Левашинский район МКОУ "Левашинская СОШ №2"</v>
      </c>
      <c r="B751" t="s">
        <v>764</v>
      </c>
      <c r="C751" t="s">
        <v>782</v>
      </c>
      <c r="D751" s="1">
        <v>1000010246137</v>
      </c>
      <c r="E751">
        <v>0</v>
      </c>
      <c r="F751">
        <v>0</v>
      </c>
      <c r="G751" t="s">
        <v>764</v>
      </c>
      <c r="H751" t="s">
        <v>782</v>
      </c>
      <c r="I751" s="1" t="e">
        <f>VLOOKUP(D751,#REF!,1,0)</f>
        <v>#REF!</v>
      </c>
    </row>
    <row r="752" spans="1:9" hidden="1" x14ac:dyDescent="0.3">
      <c r="A752" t="str">
        <f t="shared" si="11"/>
        <v>Левашинский район МКОУ "Левашинская СОШ"</v>
      </c>
      <c r="B752" t="s">
        <v>764</v>
      </c>
      <c r="C752" t="s">
        <v>783</v>
      </c>
      <c r="D752" s="1">
        <v>1000010250815</v>
      </c>
      <c r="E752">
        <v>0</v>
      </c>
      <c r="F752">
        <v>0</v>
      </c>
      <c r="G752" t="s">
        <v>764</v>
      </c>
      <c r="H752" t="s">
        <v>783</v>
      </c>
      <c r="I752" s="1" t="e">
        <f>VLOOKUP(D752,#REF!,1,0)</f>
        <v>#REF!</v>
      </c>
    </row>
    <row r="753" spans="1:9" hidden="1" x14ac:dyDescent="0.3">
      <c r="A753" t="str">
        <f t="shared" si="11"/>
        <v>Левашинский район МКОУ "Мекегинский лицей им.Г.М.Гамидова"</v>
      </c>
      <c r="B753" t="s">
        <v>764</v>
      </c>
      <c r="C753" t="s">
        <v>784</v>
      </c>
      <c r="D753" s="1">
        <v>36676</v>
      </c>
      <c r="E753">
        <v>0</v>
      </c>
      <c r="F753">
        <v>0</v>
      </c>
      <c r="G753" t="s">
        <v>764</v>
      </c>
      <c r="H753" t="s">
        <v>784</v>
      </c>
      <c r="I753" s="1" t="e">
        <f>VLOOKUP(D753,#REF!,1,0)</f>
        <v>#REF!</v>
      </c>
    </row>
    <row r="754" spans="1:9" hidden="1" x14ac:dyDescent="0.3">
      <c r="A754" t="str">
        <f t="shared" si="11"/>
        <v>Левашинский район МКОУ "Мусультемахинская СОШ"</v>
      </c>
      <c r="B754" t="s">
        <v>764</v>
      </c>
      <c r="C754" t="s">
        <v>785</v>
      </c>
      <c r="D754" s="1">
        <v>1000011986841</v>
      </c>
      <c r="E754">
        <v>0</v>
      </c>
      <c r="F754">
        <v>0</v>
      </c>
      <c r="G754" t="s">
        <v>764</v>
      </c>
      <c r="H754" t="s">
        <v>785</v>
      </c>
      <c r="I754" s="1" t="e">
        <f>VLOOKUP(D754,#REF!,1,0)</f>
        <v>#REF!</v>
      </c>
    </row>
    <row r="755" spans="1:9" hidden="1" x14ac:dyDescent="0.3">
      <c r="A755" t="str">
        <f t="shared" si="11"/>
        <v>Левашинский район МКОУ "Наскентская СОШ"</v>
      </c>
      <c r="B755" t="s">
        <v>764</v>
      </c>
      <c r="C755" t="s">
        <v>786</v>
      </c>
      <c r="D755" s="1">
        <v>1000011977532</v>
      </c>
      <c r="E755">
        <v>0</v>
      </c>
      <c r="F755">
        <v>0</v>
      </c>
      <c r="G755" t="s">
        <v>764</v>
      </c>
      <c r="H755" t="s">
        <v>786</v>
      </c>
      <c r="I755" s="1" t="e">
        <f>VLOOKUP(D755,#REF!,1,0)</f>
        <v>#REF!</v>
      </c>
    </row>
    <row r="756" spans="1:9" hidden="1" x14ac:dyDescent="0.3">
      <c r="A756" t="str">
        <f t="shared" si="11"/>
        <v>Левашинский район МКОУ "Нижне-Аршинская НОШ"</v>
      </c>
      <c r="B756" t="s">
        <v>764</v>
      </c>
      <c r="C756" t="s">
        <v>787</v>
      </c>
      <c r="D756" s="1">
        <v>1000021096520</v>
      </c>
      <c r="E756">
        <v>0</v>
      </c>
      <c r="F756">
        <v>0</v>
      </c>
      <c r="G756" t="s">
        <v>764</v>
      </c>
      <c r="H756" t="s">
        <v>787</v>
      </c>
      <c r="I756" s="1" t="e">
        <f>VLOOKUP(D756,#REF!,1,0)</f>
        <v>#REF!</v>
      </c>
    </row>
    <row r="757" spans="1:9" hidden="1" x14ac:dyDescent="0.3">
      <c r="A757" t="str">
        <f t="shared" si="11"/>
        <v>Левашинский район МКОУ "Нижне-Убекинская ООШ"</v>
      </c>
      <c r="B757" t="s">
        <v>764</v>
      </c>
      <c r="C757" t="s">
        <v>788</v>
      </c>
      <c r="D757" s="1">
        <v>1000012499455</v>
      </c>
      <c r="E757">
        <v>0</v>
      </c>
      <c r="F757">
        <v>0</v>
      </c>
      <c r="G757" t="s">
        <v>764</v>
      </c>
      <c r="H757" t="s">
        <v>788</v>
      </c>
      <c r="I757" s="1" t="e">
        <f>VLOOKUP(D757,#REF!,1,0)</f>
        <v>#REF!</v>
      </c>
    </row>
    <row r="758" spans="1:9" hidden="1" x14ac:dyDescent="0.3">
      <c r="A758" t="str">
        <f t="shared" si="11"/>
        <v>Левашинский район МКОУ "Нижне-Чуглинская СОШ"</v>
      </c>
      <c r="B758" t="s">
        <v>764</v>
      </c>
      <c r="C758" t="s">
        <v>789</v>
      </c>
      <c r="D758" s="1">
        <v>1000012619374</v>
      </c>
      <c r="E758">
        <v>0</v>
      </c>
      <c r="F758">
        <v>0</v>
      </c>
      <c r="G758" t="s">
        <v>764</v>
      </c>
      <c r="H758" t="s">
        <v>789</v>
      </c>
      <c r="I758" s="1" t="e">
        <f>VLOOKUP(D758,#REF!,1,0)</f>
        <v>#REF!</v>
      </c>
    </row>
    <row r="759" spans="1:9" hidden="1" x14ac:dyDescent="0.3">
      <c r="A759" t="str">
        <f t="shared" si="11"/>
        <v>Левашинский район МКОУ "Охлинская СОШ"</v>
      </c>
      <c r="B759" t="s">
        <v>764</v>
      </c>
      <c r="C759" t="s">
        <v>790</v>
      </c>
      <c r="D759" s="1">
        <v>1000015838632</v>
      </c>
      <c r="E759">
        <v>0</v>
      </c>
      <c r="F759">
        <v>0</v>
      </c>
      <c r="G759" t="s">
        <v>764</v>
      </c>
      <c r="H759" t="s">
        <v>790</v>
      </c>
      <c r="I759" s="1" t="e">
        <f>VLOOKUP(D759,#REF!,1,0)</f>
        <v>#REF!</v>
      </c>
    </row>
    <row r="760" spans="1:9" hidden="1" x14ac:dyDescent="0.3">
      <c r="A760" t="str">
        <f t="shared" si="11"/>
        <v>Левашинский район МКОУ "Сулейбакентская СОШ"</v>
      </c>
      <c r="B760" t="s">
        <v>764</v>
      </c>
      <c r="C760" t="s">
        <v>791</v>
      </c>
      <c r="D760" s="1">
        <v>1000009565148</v>
      </c>
      <c r="E760">
        <v>0</v>
      </c>
      <c r="F760">
        <v>0</v>
      </c>
      <c r="G760" t="s">
        <v>764</v>
      </c>
      <c r="H760" t="s">
        <v>791</v>
      </c>
      <c r="I760" s="1" t="e">
        <f>VLOOKUP(D760,#REF!,1,0)</f>
        <v>#REF!</v>
      </c>
    </row>
    <row r="761" spans="1:9" hidden="1" x14ac:dyDescent="0.3">
      <c r="A761" t="str">
        <f t="shared" si="11"/>
        <v>Левашинский район МКОУ "Тагзиркентская ООШ"</v>
      </c>
      <c r="B761" t="s">
        <v>764</v>
      </c>
      <c r="C761" t="s">
        <v>792</v>
      </c>
      <c r="D761" s="1">
        <v>1000012326998</v>
      </c>
      <c r="E761">
        <v>0</v>
      </c>
      <c r="F761">
        <v>0</v>
      </c>
      <c r="G761" t="s">
        <v>764</v>
      </c>
      <c r="H761" t="s">
        <v>792</v>
      </c>
      <c r="I761" s="1" t="e">
        <f>VLOOKUP(D761,#REF!,1,0)</f>
        <v>#REF!</v>
      </c>
    </row>
    <row r="762" spans="1:9" hidden="1" x14ac:dyDescent="0.3">
      <c r="A762" t="str">
        <f t="shared" si="11"/>
        <v>Левашинский район МКОУ "Ташкапурская СОШ"</v>
      </c>
      <c r="B762" t="s">
        <v>764</v>
      </c>
      <c r="C762" t="s">
        <v>793</v>
      </c>
      <c r="D762" s="1">
        <v>1000012313564</v>
      </c>
      <c r="E762">
        <v>0</v>
      </c>
      <c r="F762">
        <v>0</v>
      </c>
      <c r="G762" t="s">
        <v>764</v>
      </c>
      <c r="H762" t="s">
        <v>793</v>
      </c>
      <c r="I762" s="1" t="e">
        <f>VLOOKUP(D762,#REF!,1,0)</f>
        <v>#REF!</v>
      </c>
    </row>
    <row r="763" spans="1:9" hidden="1" x14ac:dyDescent="0.3">
      <c r="A763" t="str">
        <f t="shared" si="11"/>
        <v>Левашинский район МКОУ "Тилагинская ООШ"</v>
      </c>
      <c r="B763" t="s">
        <v>764</v>
      </c>
      <c r="C763" t="s">
        <v>794</v>
      </c>
      <c r="D763" s="1">
        <v>1000015862473</v>
      </c>
      <c r="E763">
        <v>0</v>
      </c>
      <c r="F763">
        <v>0</v>
      </c>
      <c r="G763" t="s">
        <v>764</v>
      </c>
      <c r="H763" t="s">
        <v>794</v>
      </c>
      <c r="I763" s="1" t="e">
        <f>VLOOKUP(D763,#REF!,1,0)</f>
        <v>#REF!</v>
      </c>
    </row>
    <row r="764" spans="1:9" hidden="1" x14ac:dyDescent="0.3">
      <c r="A764" t="str">
        <f t="shared" si="11"/>
        <v>Левашинский район МКОУ "Уллуаинская СОШ"</v>
      </c>
      <c r="B764" t="s">
        <v>764</v>
      </c>
      <c r="C764" t="s">
        <v>795</v>
      </c>
      <c r="D764" s="1">
        <v>1000008008708</v>
      </c>
      <c r="E764">
        <v>0</v>
      </c>
      <c r="F764">
        <v>0</v>
      </c>
      <c r="G764" t="s">
        <v>764</v>
      </c>
      <c r="H764" t="s">
        <v>795</v>
      </c>
      <c r="I764" s="1" t="e">
        <f>VLOOKUP(D764,#REF!,1,0)</f>
        <v>#REF!</v>
      </c>
    </row>
    <row r="765" spans="1:9" hidden="1" x14ac:dyDescent="0.3">
      <c r="A765" t="str">
        <f t="shared" si="11"/>
        <v>Левашинский район МКОУ "Урминская ООШ"</v>
      </c>
      <c r="B765" t="s">
        <v>764</v>
      </c>
      <c r="C765" t="s">
        <v>796</v>
      </c>
      <c r="D765" s="1">
        <v>1000011984030</v>
      </c>
      <c r="E765">
        <v>0</v>
      </c>
      <c r="F765">
        <v>0</v>
      </c>
      <c r="G765" t="s">
        <v>764</v>
      </c>
      <c r="H765" t="s">
        <v>796</v>
      </c>
      <c r="I765" s="1" t="e">
        <f>VLOOKUP(D765,#REF!,1,0)</f>
        <v>#REF!</v>
      </c>
    </row>
    <row r="766" spans="1:9" hidden="1" x14ac:dyDescent="0.3">
      <c r="A766" t="str">
        <f t="shared" si="11"/>
        <v>Левашинский район МКОУ "Урминская СОШ"</v>
      </c>
      <c r="B766" t="s">
        <v>764</v>
      </c>
      <c r="C766" t="s">
        <v>797</v>
      </c>
      <c r="D766" s="1">
        <v>1000006547490</v>
      </c>
      <c r="E766">
        <v>0</v>
      </c>
      <c r="F766">
        <v>0</v>
      </c>
      <c r="G766" t="s">
        <v>764</v>
      </c>
      <c r="H766" t="s">
        <v>797</v>
      </c>
      <c r="I766" s="1" t="e">
        <f>VLOOKUP(D766,#REF!,1,0)</f>
        <v>#REF!</v>
      </c>
    </row>
    <row r="767" spans="1:9" hidden="1" x14ac:dyDescent="0.3">
      <c r="A767" t="str">
        <f t="shared" si="11"/>
        <v>Левашинский район МКОУ "Хаджалмахинская ООШ"</v>
      </c>
      <c r="B767" t="s">
        <v>764</v>
      </c>
      <c r="C767" t="s">
        <v>798</v>
      </c>
      <c r="D767" s="1">
        <v>1000001644819</v>
      </c>
      <c r="E767">
        <v>0</v>
      </c>
      <c r="F767">
        <v>0</v>
      </c>
      <c r="G767" t="s">
        <v>764</v>
      </c>
      <c r="H767" t="s">
        <v>798</v>
      </c>
      <c r="I767" s="1" t="e">
        <f>VLOOKUP(D767,#REF!,1,0)</f>
        <v>#REF!</v>
      </c>
    </row>
    <row r="768" spans="1:9" hidden="1" x14ac:dyDescent="0.3">
      <c r="A768" t="str">
        <f t="shared" si="11"/>
        <v>Левашинский район МКОУ "Хаджалмахинская СОШ"</v>
      </c>
      <c r="B768" t="s">
        <v>764</v>
      </c>
      <c r="C768" t="s">
        <v>799</v>
      </c>
      <c r="D768" s="1">
        <v>1000010159692</v>
      </c>
      <c r="E768">
        <v>0</v>
      </c>
      <c r="F768">
        <v>0</v>
      </c>
      <c r="G768" t="s">
        <v>764</v>
      </c>
      <c r="H768" t="s">
        <v>799</v>
      </c>
      <c r="I768" s="1" t="e">
        <f>VLOOKUP(D768,#REF!,1,0)</f>
        <v>#REF!</v>
      </c>
    </row>
    <row r="769" spans="1:9" hidden="1" x14ac:dyDescent="0.3">
      <c r="A769" t="str">
        <f t="shared" si="11"/>
        <v>Левашинский район МКОУ "Хахитинская СОШ"</v>
      </c>
      <c r="B769" t="s">
        <v>764</v>
      </c>
      <c r="C769" t="s">
        <v>800</v>
      </c>
      <c r="D769" s="1">
        <v>1000011974930</v>
      </c>
      <c r="E769">
        <v>0</v>
      </c>
      <c r="F769">
        <v>0</v>
      </c>
      <c r="G769" t="s">
        <v>764</v>
      </c>
      <c r="H769" t="s">
        <v>800</v>
      </c>
      <c r="I769" s="1" t="e">
        <f>VLOOKUP(D769,#REF!,1,0)</f>
        <v>#REF!</v>
      </c>
    </row>
    <row r="770" spans="1:9" hidden="1" x14ac:dyDescent="0.3">
      <c r="A770" t="str">
        <f t="shared" si="11"/>
        <v>Левашинский район МКОУ "Цудахарская СОШ им. М.В. Вагабова"</v>
      </c>
      <c r="B770" t="s">
        <v>764</v>
      </c>
      <c r="C770" t="s">
        <v>801</v>
      </c>
      <c r="D770" s="1">
        <v>53530</v>
      </c>
      <c r="E770">
        <v>0</v>
      </c>
      <c r="F770">
        <v>0</v>
      </c>
      <c r="G770" t="s">
        <v>764</v>
      </c>
      <c r="H770" t="s">
        <v>801</v>
      </c>
      <c r="I770" s="1" t="e">
        <f>VLOOKUP(D770,#REF!,1,0)</f>
        <v>#REF!</v>
      </c>
    </row>
    <row r="771" spans="1:9" hidden="1" x14ac:dyDescent="0.3">
      <c r="A771" t="str">
        <f t="shared" ref="A771:A834" si="12">_xlfn.CONCAT(B771," ",C771)</f>
        <v>Левашинский район МКОУ "Цухтамахинская СОШ"</v>
      </c>
      <c r="B771" t="s">
        <v>764</v>
      </c>
      <c r="C771" t="s">
        <v>802</v>
      </c>
      <c r="D771" s="1">
        <v>1000016182651</v>
      </c>
      <c r="E771">
        <v>0</v>
      </c>
      <c r="F771">
        <v>0</v>
      </c>
      <c r="G771" t="s">
        <v>764</v>
      </c>
      <c r="H771" t="s">
        <v>802</v>
      </c>
      <c r="I771" s="1" t="e">
        <f>VLOOKUP(D771,#REF!,1,0)</f>
        <v>#REF!</v>
      </c>
    </row>
    <row r="772" spans="1:9" hidden="1" x14ac:dyDescent="0.3">
      <c r="A772" t="str">
        <f t="shared" si="12"/>
        <v>Левашинский район МКОУ "Чунинская СОШ"</v>
      </c>
      <c r="B772" t="s">
        <v>764</v>
      </c>
      <c r="C772" t="s">
        <v>803</v>
      </c>
      <c r="D772" s="1">
        <v>1000015862378</v>
      </c>
      <c r="E772">
        <v>0</v>
      </c>
      <c r="F772">
        <v>0</v>
      </c>
      <c r="G772" t="s">
        <v>764</v>
      </c>
      <c r="H772" t="s">
        <v>803</v>
      </c>
      <c r="I772" s="1" t="e">
        <f>VLOOKUP(D772,#REF!,1,0)</f>
        <v>#REF!</v>
      </c>
    </row>
    <row r="773" spans="1:9" hidden="1" x14ac:dyDescent="0.3">
      <c r="A773" t="str">
        <f t="shared" si="12"/>
        <v>Левашинский район МКОУ "Эбдалаинская СОШ"</v>
      </c>
      <c r="B773" t="s">
        <v>764</v>
      </c>
      <c r="C773" t="s">
        <v>804</v>
      </c>
      <c r="D773" s="1">
        <v>1000002484603</v>
      </c>
      <c r="E773">
        <v>0</v>
      </c>
      <c r="F773">
        <v>0</v>
      </c>
      <c r="G773" t="s">
        <v>764</v>
      </c>
      <c r="H773" t="s">
        <v>804</v>
      </c>
      <c r="I773" s="1" t="e">
        <f>VLOOKUP(D773,#REF!,1,0)</f>
        <v>#REF!</v>
      </c>
    </row>
    <row r="774" spans="1:9" hidden="1" x14ac:dyDescent="0.3">
      <c r="A774" t="str">
        <f t="shared" si="12"/>
        <v>Магарамкентский район ГКОУ РД  "РС(К)ШИ VIII вида"</v>
      </c>
      <c r="B774" t="s">
        <v>805</v>
      </c>
      <c r="C774" t="s">
        <v>806</v>
      </c>
      <c r="D774" s="1">
        <v>1000010251782</v>
      </c>
      <c r="E774">
        <v>0</v>
      </c>
      <c r="F774">
        <v>0</v>
      </c>
      <c r="G774" t="s">
        <v>805</v>
      </c>
      <c r="H774" t="s">
        <v>806</v>
      </c>
      <c r="I774" s="1" t="e">
        <f>VLOOKUP(D774,#REF!,1,0)</f>
        <v>#REF!</v>
      </c>
    </row>
    <row r="775" spans="1:9" hidden="1" x14ac:dyDescent="0.3">
      <c r="A775" t="str">
        <f t="shared" si="12"/>
        <v>Магарамкентский район МКОУ " ЧАХЧАХСКАЯ НОШ"</v>
      </c>
      <c r="B775" t="s">
        <v>805</v>
      </c>
      <c r="C775" t="s">
        <v>807</v>
      </c>
      <c r="D775" s="1">
        <v>1000021205233</v>
      </c>
      <c r="E775">
        <v>0</v>
      </c>
      <c r="F775">
        <v>0</v>
      </c>
      <c r="G775" t="s">
        <v>805</v>
      </c>
      <c r="H775" t="s">
        <v>807</v>
      </c>
      <c r="I775" s="1" t="e">
        <f>VLOOKUP(D775,#REF!,1,0)</f>
        <v>#REF!</v>
      </c>
    </row>
    <row r="776" spans="1:9" hidden="1" x14ac:dyDescent="0.3">
      <c r="A776" t="str">
        <f t="shared" si="12"/>
        <v>Магарамкентский район МКОУ "Азадоглынская СОШ"</v>
      </c>
      <c r="B776" t="s">
        <v>805</v>
      </c>
      <c r="C776" t="s">
        <v>808</v>
      </c>
      <c r="D776" s="1">
        <v>1000010255726</v>
      </c>
      <c r="E776">
        <v>0</v>
      </c>
      <c r="F776">
        <v>0</v>
      </c>
      <c r="G776" t="s">
        <v>805</v>
      </c>
      <c r="H776" t="s">
        <v>808</v>
      </c>
      <c r="I776" s="1" t="e">
        <f>VLOOKUP(D776,#REF!,1,0)</f>
        <v>#REF!</v>
      </c>
    </row>
    <row r="777" spans="1:9" hidden="1" x14ac:dyDescent="0.3">
      <c r="A777" t="str">
        <f t="shared" si="12"/>
        <v>Магарамкентский район МКОУ "Билбильская СОШ им. М. Абдуллаева"</v>
      </c>
      <c r="B777" t="s">
        <v>805</v>
      </c>
      <c r="C777" t="s">
        <v>809</v>
      </c>
      <c r="D777" s="1">
        <v>1000010255265</v>
      </c>
      <c r="E777">
        <v>0</v>
      </c>
      <c r="F777">
        <v>0</v>
      </c>
      <c r="G777" t="s">
        <v>805</v>
      </c>
      <c r="H777" t="s">
        <v>809</v>
      </c>
      <c r="I777" s="1" t="e">
        <f>VLOOKUP(D777,#REF!,1,0)</f>
        <v>#REF!</v>
      </c>
    </row>
    <row r="778" spans="1:9" hidden="1" x14ac:dyDescent="0.3">
      <c r="A778" t="str">
        <f t="shared" si="12"/>
        <v>Магарамкентский район МКОУ "Бут-Казмалярская СОШ"</v>
      </c>
      <c r="B778" t="s">
        <v>805</v>
      </c>
      <c r="C778" t="s">
        <v>810</v>
      </c>
      <c r="D778" s="1">
        <v>1000002733331</v>
      </c>
      <c r="E778">
        <v>0</v>
      </c>
      <c r="F778">
        <v>0</v>
      </c>
      <c r="G778" t="s">
        <v>805</v>
      </c>
      <c r="H778" t="s">
        <v>810</v>
      </c>
      <c r="I778" s="1" t="e">
        <f>VLOOKUP(D778,#REF!,1,0)</f>
        <v>#REF!</v>
      </c>
    </row>
    <row r="779" spans="1:9" hidden="1" x14ac:dyDescent="0.3">
      <c r="A779" t="str">
        <f t="shared" si="12"/>
        <v>Магарамкентский район МКОУ "Гапцахская СОШ им. Т.Н.Нагиева"</v>
      </c>
      <c r="B779" t="s">
        <v>805</v>
      </c>
      <c r="C779" t="s">
        <v>811</v>
      </c>
      <c r="D779" s="1">
        <v>1000000049104</v>
      </c>
      <c r="E779">
        <v>94</v>
      </c>
      <c r="F779">
        <v>12</v>
      </c>
      <c r="G779" t="s">
        <v>805</v>
      </c>
      <c r="H779" t="s">
        <v>811</v>
      </c>
      <c r="I779" s="1" t="e">
        <f>VLOOKUP(D779,#REF!,1,0)</f>
        <v>#REF!</v>
      </c>
    </row>
    <row r="780" spans="1:9" hidden="1" x14ac:dyDescent="0.3">
      <c r="A780" t="str">
        <f t="shared" si="12"/>
        <v>Магарамкентский район МКОУ "Гарахская ООШ"</v>
      </c>
      <c r="B780" t="s">
        <v>805</v>
      </c>
      <c r="C780" t="s">
        <v>812</v>
      </c>
      <c r="D780" s="1">
        <v>1000010325835</v>
      </c>
      <c r="E780">
        <v>0</v>
      </c>
      <c r="F780">
        <v>0</v>
      </c>
      <c r="G780" t="s">
        <v>805</v>
      </c>
      <c r="H780" t="s">
        <v>812</v>
      </c>
      <c r="I780" s="1" t="e">
        <f>VLOOKUP(D780,#REF!,1,0)</f>
        <v>#REF!</v>
      </c>
    </row>
    <row r="781" spans="1:9" hidden="1" x14ac:dyDescent="0.3">
      <c r="A781" t="str">
        <f t="shared" si="12"/>
        <v>Магарамкентский район МКОУ "Гильярская СОШ"</v>
      </c>
      <c r="B781" t="s">
        <v>805</v>
      </c>
      <c r="C781" t="s">
        <v>813</v>
      </c>
      <c r="D781" s="1">
        <v>1000000575045</v>
      </c>
      <c r="E781">
        <v>0</v>
      </c>
      <c r="F781">
        <v>0</v>
      </c>
      <c r="G781" t="s">
        <v>805</v>
      </c>
      <c r="H781" t="s">
        <v>813</v>
      </c>
      <c r="I781" s="1" t="e">
        <f>VLOOKUP(D781,#REF!,1,0)</f>
        <v>#REF!</v>
      </c>
    </row>
    <row r="782" spans="1:9" hidden="1" x14ac:dyDescent="0.3">
      <c r="A782" t="str">
        <f t="shared" si="12"/>
        <v>Магарамкентский район МКОУ "Джепельская ООШ"</v>
      </c>
      <c r="B782" t="s">
        <v>805</v>
      </c>
      <c r="C782" t="s">
        <v>814</v>
      </c>
      <c r="D782" s="1">
        <v>1000000581412</v>
      </c>
      <c r="E782">
        <v>0</v>
      </c>
      <c r="F782">
        <v>0</v>
      </c>
      <c r="G782" t="s">
        <v>805</v>
      </c>
      <c r="H782" t="s">
        <v>814</v>
      </c>
      <c r="I782" s="1" t="e">
        <f>VLOOKUP(D782,#REF!,1,0)</f>
        <v>#REF!</v>
      </c>
    </row>
    <row r="783" spans="1:9" hidden="1" x14ac:dyDescent="0.3">
      <c r="A783" t="str">
        <f t="shared" si="12"/>
        <v>Магарамкентский район МКОУ "Капирказмалярская СОШ"</v>
      </c>
      <c r="B783" t="s">
        <v>805</v>
      </c>
      <c r="C783" t="s">
        <v>815</v>
      </c>
      <c r="D783" s="1">
        <v>1000003954266</v>
      </c>
      <c r="E783">
        <v>0</v>
      </c>
      <c r="F783">
        <v>0</v>
      </c>
      <c r="G783" t="s">
        <v>805</v>
      </c>
      <c r="H783" t="s">
        <v>815</v>
      </c>
      <c r="I783" s="1" t="e">
        <f>VLOOKUP(D783,#REF!,1,0)</f>
        <v>#REF!</v>
      </c>
    </row>
    <row r="784" spans="1:9" hidden="1" x14ac:dyDescent="0.3">
      <c r="A784" t="str">
        <f t="shared" si="12"/>
        <v>Магарамкентский район МКОУ "Картасказмалярская СОШ"</v>
      </c>
      <c r="B784" t="s">
        <v>805</v>
      </c>
      <c r="C784" t="s">
        <v>816</v>
      </c>
      <c r="D784" s="1">
        <v>48839</v>
      </c>
      <c r="E784">
        <v>0</v>
      </c>
      <c r="F784">
        <v>0</v>
      </c>
      <c r="G784" t="s">
        <v>805</v>
      </c>
      <c r="H784" t="s">
        <v>816</v>
      </c>
      <c r="I784" s="1" t="e">
        <f>VLOOKUP(D784,#REF!,1,0)</f>
        <v>#REF!</v>
      </c>
    </row>
    <row r="785" spans="1:9" hidden="1" x14ac:dyDescent="0.3">
      <c r="A785" t="str">
        <f t="shared" si="12"/>
        <v>Магарамкентский район МКОУ "Киркинская СОШ им. Аликберова Г.А."</v>
      </c>
      <c r="B785" t="s">
        <v>805</v>
      </c>
      <c r="C785" t="s">
        <v>817</v>
      </c>
      <c r="D785" s="1">
        <v>1000001962522</v>
      </c>
      <c r="E785">
        <v>0</v>
      </c>
      <c r="F785">
        <v>0</v>
      </c>
      <c r="G785" t="s">
        <v>805</v>
      </c>
      <c r="H785" t="s">
        <v>817</v>
      </c>
      <c r="I785" s="1" t="e">
        <f>VLOOKUP(D785,#REF!,1,0)</f>
        <v>#REF!</v>
      </c>
    </row>
    <row r="786" spans="1:9" hidden="1" x14ac:dyDescent="0.3">
      <c r="A786" t="str">
        <f t="shared" si="12"/>
        <v>Магарамкентский район МКОУ "Кличханская ООШ"</v>
      </c>
      <c r="B786" t="s">
        <v>805</v>
      </c>
      <c r="C786" t="s">
        <v>818</v>
      </c>
      <c r="D786" s="1">
        <v>1000002731509</v>
      </c>
      <c r="E786">
        <v>0</v>
      </c>
      <c r="F786">
        <v>0</v>
      </c>
      <c r="G786" t="s">
        <v>805</v>
      </c>
      <c r="H786" t="s">
        <v>818</v>
      </c>
      <c r="I786" s="1" t="e">
        <f>VLOOKUP(D786,#REF!,1,0)</f>
        <v>#REF!</v>
      </c>
    </row>
    <row r="787" spans="1:9" hidden="1" x14ac:dyDescent="0.3">
      <c r="A787" t="str">
        <f t="shared" si="12"/>
        <v>Магарамкентский район МКОУ "Куйсунская СОШ"</v>
      </c>
      <c r="B787" t="s">
        <v>805</v>
      </c>
      <c r="C787" t="s">
        <v>819</v>
      </c>
      <c r="D787" s="1">
        <v>1000000407170</v>
      </c>
      <c r="E787">
        <v>0</v>
      </c>
      <c r="F787">
        <v>0</v>
      </c>
      <c r="G787" t="s">
        <v>805</v>
      </c>
      <c r="H787" t="s">
        <v>819</v>
      </c>
      <c r="I787" s="1" t="e">
        <f>VLOOKUP(D787,#REF!,1,0)</f>
        <v>#REF!</v>
      </c>
    </row>
    <row r="788" spans="1:9" hidden="1" x14ac:dyDescent="0.3">
      <c r="A788" t="str">
        <f t="shared" si="12"/>
        <v>Магарамкентский район МКОУ "Кчунказмалярская СОШ"</v>
      </c>
      <c r="B788" t="s">
        <v>805</v>
      </c>
      <c r="C788" t="s">
        <v>820</v>
      </c>
      <c r="D788" s="1">
        <v>1000010255634</v>
      </c>
      <c r="E788">
        <v>0</v>
      </c>
      <c r="F788">
        <v>0</v>
      </c>
      <c r="G788" t="s">
        <v>805</v>
      </c>
      <c r="H788" t="s">
        <v>820</v>
      </c>
      <c r="I788" s="1" t="e">
        <f>VLOOKUP(D788,#REF!,1,0)</f>
        <v>#REF!</v>
      </c>
    </row>
    <row r="789" spans="1:9" hidden="1" x14ac:dyDescent="0.3">
      <c r="A789" t="str">
        <f t="shared" si="12"/>
        <v>Магарамкентский район МКОУ "Магарамкентская СОШ №1 им. М. Гаджиева"</v>
      </c>
      <c r="B789" t="s">
        <v>805</v>
      </c>
      <c r="C789" t="s">
        <v>821</v>
      </c>
      <c r="D789" s="1">
        <v>55069</v>
      </c>
      <c r="E789">
        <v>30</v>
      </c>
      <c r="F789">
        <v>4</v>
      </c>
      <c r="G789" t="s">
        <v>805</v>
      </c>
      <c r="H789" t="s">
        <v>821</v>
      </c>
      <c r="I789" s="1" t="e">
        <f>VLOOKUP(D789,#REF!,1,0)</f>
        <v>#REF!</v>
      </c>
    </row>
    <row r="790" spans="1:9" hidden="1" x14ac:dyDescent="0.3">
      <c r="A790" t="str">
        <f t="shared" si="12"/>
        <v>Магарамкентский район МКОУ "Магарамкентская СОШ №2"</v>
      </c>
      <c r="B790" t="s">
        <v>805</v>
      </c>
      <c r="C790" t="s">
        <v>822</v>
      </c>
      <c r="D790" s="1">
        <v>1000016045160</v>
      </c>
      <c r="E790">
        <v>0</v>
      </c>
      <c r="F790">
        <v>0</v>
      </c>
      <c r="G790" t="s">
        <v>805</v>
      </c>
      <c r="H790" t="s">
        <v>822</v>
      </c>
      <c r="I790" s="1" t="e">
        <f>VLOOKUP(D790,#REF!,1,0)</f>
        <v>#REF!</v>
      </c>
    </row>
    <row r="791" spans="1:9" hidden="1" x14ac:dyDescent="0.3">
      <c r="A791" t="str">
        <f t="shared" si="12"/>
        <v>Магарамкентский район МКОУ "Мугерганская СОШ им.Рамалданова А.Р."</v>
      </c>
      <c r="B791" t="s">
        <v>805</v>
      </c>
      <c r="C791" t="s">
        <v>823</v>
      </c>
      <c r="D791" s="1">
        <v>1000010325834</v>
      </c>
      <c r="E791">
        <v>0</v>
      </c>
      <c r="F791">
        <v>0</v>
      </c>
      <c r="G791" t="s">
        <v>805</v>
      </c>
      <c r="H791" t="s">
        <v>823</v>
      </c>
      <c r="I791" s="1" t="e">
        <f>VLOOKUP(D791,#REF!,1,0)</f>
        <v>#REF!</v>
      </c>
    </row>
    <row r="792" spans="1:9" hidden="1" x14ac:dyDescent="0.3">
      <c r="A792" t="str">
        <f t="shared" si="12"/>
        <v>Магарамкентский район МКОУ "Новоаульская СОШ им. Исмаилова Т."</v>
      </c>
      <c r="B792" t="s">
        <v>805</v>
      </c>
      <c r="C792" t="s">
        <v>824</v>
      </c>
      <c r="D792" s="1">
        <v>1000002731484</v>
      </c>
      <c r="E792">
        <v>0</v>
      </c>
      <c r="F792">
        <v>0</v>
      </c>
      <c r="G792" t="s">
        <v>805</v>
      </c>
      <c r="H792" t="s">
        <v>824</v>
      </c>
      <c r="I792" s="1" t="e">
        <f>VLOOKUP(D792,#REF!,1,0)</f>
        <v>#REF!</v>
      </c>
    </row>
    <row r="793" spans="1:9" hidden="1" x14ac:dyDescent="0.3">
      <c r="A793" t="str">
        <f t="shared" si="12"/>
        <v>Магарамкентский район МКОУ "Оружбинская СОШ"</v>
      </c>
      <c r="B793" t="s">
        <v>805</v>
      </c>
      <c r="C793" t="s">
        <v>825</v>
      </c>
      <c r="D793" s="1">
        <v>1000010256749</v>
      </c>
      <c r="E793">
        <v>165</v>
      </c>
      <c r="F793">
        <v>7</v>
      </c>
      <c r="G793" t="s">
        <v>805</v>
      </c>
      <c r="H793" t="s">
        <v>825</v>
      </c>
      <c r="I793" s="1" t="e">
        <f>VLOOKUP(D793,#REF!,1,0)</f>
        <v>#REF!</v>
      </c>
    </row>
    <row r="794" spans="1:9" hidden="1" x14ac:dyDescent="0.3">
      <c r="A794" t="str">
        <f t="shared" si="12"/>
        <v>Магарамкентский район МКОУ "Приморская ООШ"</v>
      </c>
      <c r="B794" t="s">
        <v>805</v>
      </c>
      <c r="C794" t="s">
        <v>826</v>
      </c>
      <c r="D794" s="1">
        <v>1000015873875</v>
      </c>
      <c r="E794">
        <v>0</v>
      </c>
      <c r="F794">
        <v>0</v>
      </c>
      <c r="G794" t="s">
        <v>805</v>
      </c>
      <c r="H794" t="s">
        <v>826</v>
      </c>
      <c r="I794" s="1" t="e">
        <f>VLOOKUP(D794,#REF!,1,0)</f>
        <v>#REF!</v>
      </c>
    </row>
    <row r="795" spans="1:9" hidden="1" x14ac:dyDescent="0.3">
      <c r="A795" t="str">
        <f t="shared" si="12"/>
        <v>Магарамкентский район МКОУ "Самурская СОШ"</v>
      </c>
      <c r="B795" t="s">
        <v>805</v>
      </c>
      <c r="C795" t="s">
        <v>827</v>
      </c>
      <c r="D795" s="1">
        <v>1000000676998</v>
      </c>
      <c r="E795">
        <v>0</v>
      </c>
      <c r="F795">
        <v>0</v>
      </c>
      <c r="G795" t="s">
        <v>805</v>
      </c>
      <c r="H795" t="s">
        <v>827</v>
      </c>
      <c r="I795" s="1" t="e">
        <f>VLOOKUP(D795,#REF!,1,0)</f>
        <v>#REF!</v>
      </c>
    </row>
    <row r="796" spans="1:9" hidden="1" x14ac:dyDescent="0.3">
      <c r="A796" t="str">
        <f t="shared" si="12"/>
        <v>Магарамкентский район МКОУ "Советская СОШ"</v>
      </c>
      <c r="B796" t="s">
        <v>805</v>
      </c>
      <c r="C796" t="s">
        <v>171</v>
      </c>
      <c r="D796" s="1">
        <v>1000000288221</v>
      </c>
      <c r="E796">
        <v>0</v>
      </c>
      <c r="F796">
        <v>0</v>
      </c>
      <c r="G796" t="s">
        <v>805</v>
      </c>
      <c r="H796" t="s">
        <v>171</v>
      </c>
      <c r="I796" s="1" t="e">
        <f>VLOOKUP(D796,#REF!,1,0)</f>
        <v>#REF!</v>
      </c>
    </row>
    <row r="797" spans="1:9" hidden="1" x14ac:dyDescent="0.3">
      <c r="A797" t="str">
        <f t="shared" si="12"/>
        <v>Магарамкентский район МКОУ "Тагиркентказмалярская СОШ им.  М.Мусаева"</v>
      </c>
      <c r="B797" t="s">
        <v>805</v>
      </c>
      <c r="C797" t="s">
        <v>828</v>
      </c>
      <c r="D797" s="1">
        <v>48978</v>
      </c>
      <c r="E797">
        <v>0</v>
      </c>
      <c r="F797">
        <v>0</v>
      </c>
      <c r="G797" t="s">
        <v>805</v>
      </c>
      <c r="H797" t="s">
        <v>828</v>
      </c>
      <c r="I797" s="1" t="e">
        <f>VLOOKUP(D797,#REF!,1,0)</f>
        <v>#REF!</v>
      </c>
    </row>
    <row r="798" spans="1:9" hidden="1" x14ac:dyDescent="0.3">
      <c r="A798" t="str">
        <f t="shared" si="12"/>
        <v>Магарамкентский район МКОУ "Тагиркентская ООШ"</v>
      </c>
      <c r="B798" t="s">
        <v>805</v>
      </c>
      <c r="C798" t="s">
        <v>829</v>
      </c>
      <c r="D798" s="1">
        <v>1000010330421</v>
      </c>
      <c r="E798">
        <v>96</v>
      </c>
      <c r="F798">
        <v>4</v>
      </c>
      <c r="G798" t="s">
        <v>805</v>
      </c>
      <c r="H798" t="s">
        <v>829</v>
      </c>
      <c r="I798" s="1" t="e">
        <f>VLOOKUP(D798,#REF!,1,0)</f>
        <v>#REF!</v>
      </c>
    </row>
    <row r="799" spans="1:9" hidden="1" x14ac:dyDescent="0.3">
      <c r="A799" t="str">
        <f t="shared" si="12"/>
        <v>Магарамкентский район МКОУ "Филялинская СОШ"</v>
      </c>
      <c r="B799" t="s">
        <v>805</v>
      </c>
      <c r="C799" t="s">
        <v>830</v>
      </c>
      <c r="D799" s="1">
        <v>1000010257112</v>
      </c>
      <c r="E799">
        <v>0</v>
      </c>
      <c r="F799">
        <v>0</v>
      </c>
      <c r="G799" t="s">
        <v>805</v>
      </c>
      <c r="H799" t="s">
        <v>830</v>
      </c>
      <c r="I799" s="1" t="e">
        <f>VLOOKUP(D799,#REF!,1,0)</f>
        <v>#REF!</v>
      </c>
    </row>
    <row r="800" spans="1:9" hidden="1" x14ac:dyDescent="0.3">
      <c r="A800" t="str">
        <f t="shared" si="12"/>
        <v>Магарамкентский район МКОУ "Ходжаказмалярская СОШ им. М.К. Казиева"</v>
      </c>
      <c r="B800" t="s">
        <v>805</v>
      </c>
      <c r="C800" t="s">
        <v>831</v>
      </c>
      <c r="D800" s="1">
        <v>1000010254467</v>
      </c>
      <c r="E800">
        <v>0</v>
      </c>
      <c r="F800">
        <v>0</v>
      </c>
      <c r="G800" t="s">
        <v>805</v>
      </c>
      <c r="H800" t="s">
        <v>831</v>
      </c>
      <c r="I800" s="1" t="e">
        <f>VLOOKUP(D800,#REF!,1,0)</f>
        <v>#REF!</v>
      </c>
    </row>
    <row r="801" spans="1:9" hidden="1" x14ac:dyDescent="0.3">
      <c r="A801" t="str">
        <f t="shared" si="12"/>
        <v>Магарамкентский район МКОУ "Хорельская СОШ им. Багаудинова Б.Б."</v>
      </c>
      <c r="B801" t="s">
        <v>805</v>
      </c>
      <c r="C801" t="s">
        <v>832</v>
      </c>
      <c r="D801" s="1">
        <v>1000020966799</v>
      </c>
      <c r="E801">
        <v>0</v>
      </c>
      <c r="F801">
        <v>0</v>
      </c>
      <c r="G801" t="s">
        <v>805</v>
      </c>
      <c r="H801" t="s">
        <v>832</v>
      </c>
      <c r="I801" s="1" t="e">
        <f>VLOOKUP(D801,#REF!,1,0)</f>
        <v>#REF!</v>
      </c>
    </row>
    <row r="802" spans="1:9" hidden="1" x14ac:dyDescent="0.3">
      <c r="A802" t="str">
        <f t="shared" si="12"/>
        <v>Магарамкентский район МКОУ "Хтун-казмалярская ООШ"</v>
      </c>
      <c r="B802" t="s">
        <v>805</v>
      </c>
      <c r="C802" t="s">
        <v>833</v>
      </c>
      <c r="D802" s="1">
        <v>1000001515047</v>
      </c>
      <c r="E802">
        <v>0</v>
      </c>
      <c r="F802">
        <v>0</v>
      </c>
      <c r="G802" t="s">
        <v>805</v>
      </c>
      <c r="H802" t="s">
        <v>833</v>
      </c>
      <c r="I802" s="1" t="e">
        <f>VLOOKUP(D802,#REF!,1,0)</f>
        <v>#REF!</v>
      </c>
    </row>
    <row r="803" spans="1:9" hidden="1" x14ac:dyDescent="0.3">
      <c r="A803" t="str">
        <f t="shared" si="12"/>
        <v>Магарамкентский район МКОУ "Целегюнская СОШ"</v>
      </c>
      <c r="B803" t="s">
        <v>805</v>
      </c>
      <c r="C803" t="s">
        <v>834</v>
      </c>
      <c r="D803" s="1">
        <v>1000010255866</v>
      </c>
      <c r="E803">
        <v>0</v>
      </c>
      <c r="F803">
        <v>0</v>
      </c>
      <c r="G803" t="s">
        <v>805</v>
      </c>
      <c r="H803" t="s">
        <v>834</v>
      </c>
      <c r="I803" s="1" t="e">
        <f>VLOOKUP(D803,#REF!,1,0)</f>
        <v>#REF!</v>
      </c>
    </row>
    <row r="804" spans="1:9" hidden="1" x14ac:dyDescent="0.3">
      <c r="A804" t="str">
        <f t="shared" si="12"/>
        <v>Магарамкентский район МКОУ "Чахчах-Казмалярская СОШ им.М.М.Мерзаметова"</v>
      </c>
      <c r="B804" t="s">
        <v>805</v>
      </c>
      <c r="C804" t="s">
        <v>835</v>
      </c>
      <c r="D804" s="1">
        <v>1000000068994</v>
      </c>
      <c r="E804">
        <v>0</v>
      </c>
      <c r="F804">
        <v>0</v>
      </c>
      <c r="G804" t="s">
        <v>805</v>
      </c>
      <c r="H804" t="s">
        <v>835</v>
      </c>
      <c r="I804" s="1" t="e">
        <f>VLOOKUP(D804,#REF!,1,0)</f>
        <v>#REF!</v>
      </c>
    </row>
    <row r="805" spans="1:9" hidden="1" x14ac:dyDescent="0.3">
      <c r="A805" t="str">
        <f t="shared" si="12"/>
        <v>Магарамкентский район МКОУ "Ярагказмалярская СОШ им. М.Ярагского"</v>
      </c>
      <c r="B805" t="s">
        <v>805</v>
      </c>
      <c r="C805" t="s">
        <v>836</v>
      </c>
      <c r="D805" s="1">
        <v>1000000830386</v>
      </c>
      <c r="E805">
        <v>0</v>
      </c>
      <c r="F805">
        <v>0</v>
      </c>
      <c r="G805" t="s">
        <v>805</v>
      </c>
      <c r="H805" t="s">
        <v>836</v>
      </c>
      <c r="I805" s="1" t="e">
        <f>VLOOKUP(D805,#REF!,1,0)</f>
        <v>#REF!</v>
      </c>
    </row>
    <row r="806" spans="1:9" hidden="1" x14ac:dyDescent="0.3">
      <c r="A806" t="str">
        <f t="shared" si="12"/>
        <v>Магарамкентский район МКОУ "Ярукваларская ООШ"</v>
      </c>
      <c r="B806" t="s">
        <v>805</v>
      </c>
      <c r="C806" t="s">
        <v>837</v>
      </c>
      <c r="D806" s="1">
        <v>1000010328618</v>
      </c>
      <c r="E806">
        <v>0</v>
      </c>
      <c r="F806">
        <v>0</v>
      </c>
      <c r="G806" t="s">
        <v>805</v>
      </c>
      <c r="H806" t="s">
        <v>837</v>
      </c>
      <c r="I806" s="1" t="e">
        <f>VLOOKUP(D806,#REF!,1,0)</f>
        <v>#REF!</v>
      </c>
    </row>
    <row r="807" spans="1:9" hidden="1" x14ac:dyDescent="0.3">
      <c r="A807" t="str">
        <f t="shared" si="12"/>
        <v>Махачкала АНОО «Дом Знаний»</v>
      </c>
      <c r="B807" t="s">
        <v>838</v>
      </c>
      <c r="C807" t="s">
        <v>839</v>
      </c>
      <c r="D807" s="1">
        <v>1000022295373</v>
      </c>
      <c r="E807">
        <v>0</v>
      </c>
      <c r="F807">
        <v>0</v>
      </c>
      <c r="G807" t="s">
        <v>838</v>
      </c>
      <c r="H807" t="s">
        <v>839</v>
      </c>
      <c r="I807" s="1" t="e">
        <f>VLOOKUP(D807,#REF!,1,0)</f>
        <v>#REF!</v>
      </c>
    </row>
    <row r="808" spans="1:9" hidden="1" x14ac:dyDescent="0.3">
      <c r="A808" t="str">
        <f t="shared" si="12"/>
        <v>Махачкала ГБОУ РД "РМЛИ ДОД"</v>
      </c>
      <c r="B808" t="s">
        <v>838</v>
      </c>
      <c r="C808" t="s">
        <v>840</v>
      </c>
      <c r="D808" s="1">
        <v>1000010249622</v>
      </c>
      <c r="E808">
        <v>0</v>
      </c>
      <c r="F808">
        <v>0</v>
      </c>
      <c r="G808" t="s">
        <v>838</v>
      </c>
      <c r="H808" t="s">
        <v>840</v>
      </c>
      <c r="I808" s="1" t="e">
        <f>VLOOKUP(D808,#REF!,1,0)</f>
        <v>#REF!</v>
      </c>
    </row>
    <row r="809" spans="1:9" hidden="1" x14ac:dyDescent="0.3">
      <c r="A809" t="str">
        <f t="shared" si="12"/>
        <v>Махачкала ГБОУ РД "РФМЛИ"</v>
      </c>
      <c r="B809" t="s">
        <v>838</v>
      </c>
      <c r="C809" t="s">
        <v>841</v>
      </c>
      <c r="D809" s="1">
        <v>1000010255871</v>
      </c>
      <c r="E809">
        <v>0</v>
      </c>
      <c r="F809">
        <v>0</v>
      </c>
      <c r="G809" t="s">
        <v>838</v>
      </c>
      <c r="H809" t="s">
        <v>841</v>
      </c>
      <c r="I809" s="1" t="e">
        <f>VLOOKUP(D809,#REF!,1,0)</f>
        <v>#REF!</v>
      </c>
    </row>
    <row r="810" spans="1:9" hidden="1" x14ac:dyDescent="0.3">
      <c r="A810" t="str">
        <f t="shared" si="12"/>
        <v>Махачкала ГБОУ РД РЦСТАиП</v>
      </c>
      <c r="B810" t="s">
        <v>838</v>
      </c>
      <c r="C810" t="s">
        <v>842</v>
      </c>
      <c r="D810" s="1">
        <v>1000010255911</v>
      </c>
      <c r="E810">
        <v>0</v>
      </c>
      <c r="F810">
        <v>0</v>
      </c>
      <c r="G810" t="s">
        <v>838</v>
      </c>
      <c r="H810" t="s">
        <v>842</v>
      </c>
      <c r="I810" s="1" t="e">
        <f>VLOOKUP(D810,#REF!,1,0)</f>
        <v>#REF!</v>
      </c>
    </row>
    <row r="811" spans="1:9" hidden="1" x14ac:dyDescent="0.3">
      <c r="A811" t="str">
        <f t="shared" si="12"/>
        <v>Махачкала ГКОУ РД "РЦДОДИ"</v>
      </c>
      <c r="B811" t="s">
        <v>838</v>
      </c>
      <c r="C811" t="s">
        <v>843</v>
      </c>
      <c r="D811" s="1">
        <v>1000010249625</v>
      </c>
      <c r="E811">
        <v>0</v>
      </c>
      <c r="F811">
        <v>0</v>
      </c>
      <c r="G811" t="s">
        <v>838</v>
      </c>
      <c r="H811" t="s">
        <v>843</v>
      </c>
      <c r="I811" s="1" t="e">
        <f>VLOOKUP(D811,#REF!,1,0)</f>
        <v>#REF!</v>
      </c>
    </row>
    <row r="812" spans="1:9" hidden="1" x14ac:dyDescent="0.3">
      <c r="A812" t="str">
        <f t="shared" si="12"/>
        <v>Махачкала ИП Халадаева Р.А. "Ломоносовская гимназия"</v>
      </c>
      <c r="B812" t="s">
        <v>838</v>
      </c>
      <c r="C812" t="s">
        <v>844</v>
      </c>
      <c r="D812" s="1">
        <v>1000015385966</v>
      </c>
      <c r="E812">
        <v>0</v>
      </c>
      <c r="F812">
        <v>0</v>
      </c>
      <c r="G812" t="s">
        <v>838</v>
      </c>
      <c r="H812" t="s">
        <v>844</v>
      </c>
      <c r="I812" s="1" t="e">
        <f>VLOOKUP(D812,#REF!,1,0)</f>
        <v>#REF!</v>
      </c>
    </row>
    <row r="813" spans="1:9" hidden="1" x14ac:dyDescent="0.3">
      <c r="A813" t="str">
        <f t="shared" si="12"/>
        <v>Махачкала МБОУ  "Многопрофильный лицей №9"</v>
      </c>
      <c r="B813" t="s">
        <v>838</v>
      </c>
      <c r="C813" t="s">
        <v>845</v>
      </c>
      <c r="D813" s="1">
        <v>50211</v>
      </c>
      <c r="E813">
        <v>0</v>
      </c>
      <c r="F813">
        <v>0</v>
      </c>
      <c r="G813" t="s">
        <v>838</v>
      </c>
      <c r="H813" t="s">
        <v>845</v>
      </c>
      <c r="I813" s="1" t="e">
        <f>VLOOKUP(D813,#REF!,1,0)</f>
        <v>#REF!</v>
      </c>
    </row>
    <row r="814" spans="1:9" hidden="1" x14ac:dyDescent="0.3">
      <c r="A814" t="str">
        <f t="shared" si="12"/>
        <v>Махачкала МБОУ " НШДС № 27"</v>
      </c>
      <c r="B814" t="s">
        <v>838</v>
      </c>
      <c r="C814" t="s">
        <v>846</v>
      </c>
      <c r="D814" s="1">
        <v>48937</v>
      </c>
      <c r="E814">
        <v>0</v>
      </c>
      <c r="F814">
        <v>0</v>
      </c>
      <c r="G814" t="s">
        <v>838</v>
      </c>
      <c r="H814" t="s">
        <v>846</v>
      </c>
      <c r="I814" s="1" t="e">
        <f>VLOOKUP(D814,#REF!,1,0)</f>
        <v>#REF!</v>
      </c>
    </row>
    <row r="815" spans="1:9" hidden="1" x14ac:dyDescent="0.3">
      <c r="A815" t="str">
        <f t="shared" si="12"/>
        <v>Махачкала МБОУ "Гимназия № 1" им. С.М. Омарова</v>
      </c>
      <c r="B815" t="s">
        <v>838</v>
      </c>
      <c r="C815" t="s">
        <v>847</v>
      </c>
      <c r="D815" s="1">
        <v>1248</v>
      </c>
      <c r="E815">
        <v>0</v>
      </c>
      <c r="F815">
        <v>0</v>
      </c>
      <c r="G815" t="s">
        <v>838</v>
      </c>
      <c r="H815" t="s">
        <v>847</v>
      </c>
      <c r="I815" s="1" t="e">
        <f>VLOOKUP(D815,#REF!,1,0)</f>
        <v>#REF!</v>
      </c>
    </row>
    <row r="816" spans="1:9" hidden="1" x14ac:dyDescent="0.3">
      <c r="A816" t="str">
        <f t="shared" si="12"/>
        <v>Махачкала МБОУ "Гимназия № 17"</v>
      </c>
      <c r="B816" t="s">
        <v>838</v>
      </c>
      <c r="C816" t="s">
        <v>848</v>
      </c>
      <c r="D816" s="1">
        <v>1268</v>
      </c>
      <c r="E816">
        <v>0</v>
      </c>
      <c r="F816">
        <v>0</v>
      </c>
      <c r="G816" t="s">
        <v>838</v>
      </c>
      <c r="H816" t="s">
        <v>848</v>
      </c>
      <c r="I816" s="1" t="e">
        <f>VLOOKUP(D816,#REF!,1,0)</f>
        <v>#REF!</v>
      </c>
    </row>
    <row r="817" spans="1:9" hidden="1" x14ac:dyDescent="0.3">
      <c r="A817" t="str">
        <f t="shared" si="12"/>
        <v>Махачкала МБОУ "Гимназия № 33"</v>
      </c>
      <c r="B817" t="s">
        <v>838</v>
      </c>
      <c r="C817" t="s">
        <v>849</v>
      </c>
      <c r="D817" s="1">
        <v>50139</v>
      </c>
      <c r="E817">
        <v>0</v>
      </c>
      <c r="F817">
        <v>0</v>
      </c>
      <c r="G817" t="s">
        <v>838</v>
      </c>
      <c r="H817" t="s">
        <v>849</v>
      </c>
      <c r="I817" s="1" t="e">
        <f>VLOOKUP(D817,#REF!,1,0)</f>
        <v>#REF!</v>
      </c>
    </row>
    <row r="818" spans="1:9" hidden="1" x14ac:dyDescent="0.3">
      <c r="A818" t="str">
        <f t="shared" si="12"/>
        <v>Махачкала МБОУ "Гимназия № 35"</v>
      </c>
      <c r="B818" t="s">
        <v>838</v>
      </c>
      <c r="C818" t="s">
        <v>850</v>
      </c>
      <c r="D818" s="1">
        <v>1249</v>
      </c>
      <c r="E818">
        <v>0</v>
      </c>
      <c r="F818">
        <v>0</v>
      </c>
      <c r="G818" t="s">
        <v>838</v>
      </c>
      <c r="H818" t="s">
        <v>850</v>
      </c>
      <c r="I818" s="1" t="e">
        <f>VLOOKUP(D818,#REF!,1,0)</f>
        <v>#REF!</v>
      </c>
    </row>
    <row r="819" spans="1:9" hidden="1" x14ac:dyDescent="0.3">
      <c r="A819" t="str">
        <f t="shared" si="12"/>
        <v>Махачкала МБОУ "Гимназия № 37"</v>
      </c>
      <c r="B819" t="s">
        <v>838</v>
      </c>
      <c r="C819" t="s">
        <v>851</v>
      </c>
      <c r="D819" s="1">
        <v>1291</v>
      </c>
      <c r="E819">
        <v>346</v>
      </c>
      <c r="F819">
        <v>18</v>
      </c>
      <c r="G819" t="s">
        <v>838</v>
      </c>
      <c r="H819" t="s">
        <v>851</v>
      </c>
      <c r="I819" s="1" t="e">
        <f>VLOOKUP(D819,#REF!,1,0)</f>
        <v>#REF!</v>
      </c>
    </row>
    <row r="820" spans="1:9" hidden="1" x14ac:dyDescent="0.3">
      <c r="A820" t="str">
        <f t="shared" si="12"/>
        <v>Махачкала МБОУ "Гимназия № 4"</v>
      </c>
      <c r="B820" t="s">
        <v>838</v>
      </c>
      <c r="C820" t="s">
        <v>852</v>
      </c>
      <c r="D820" s="1">
        <v>48803</v>
      </c>
      <c r="E820">
        <v>0</v>
      </c>
      <c r="F820">
        <v>0</v>
      </c>
      <c r="G820" t="s">
        <v>838</v>
      </c>
      <c r="H820" t="s">
        <v>852</v>
      </c>
      <c r="I820" s="1" t="e">
        <f>VLOOKUP(D820,#REF!,1,0)</f>
        <v>#REF!</v>
      </c>
    </row>
    <row r="821" spans="1:9" hidden="1" x14ac:dyDescent="0.3">
      <c r="A821" t="str">
        <f t="shared" si="12"/>
        <v>Махачкала МБОУ "Гимназия № 56"</v>
      </c>
      <c r="B821" t="s">
        <v>838</v>
      </c>
      <c r="C821" t="s">
        <v>853</v>
      </c>
      <c r="D821" s="1">
        <v>1318</v>
      </c>
      <c r="E821">
        <v>0</v>
      </c>
      <c r="F821">
        <v>0</v>
      </c>
      <c r="G821" t="s">
        <v>838</v>
      </c>
      <c r="H821" t="s">
        <v>853</v>
      </c>
      <c r="I821" s="1" t="e">
        <f>VLOOKUP(D821,#REF!,1,0)</f>
        <v>#REF!</v>
      </c>
    </row>
    <row r="822" spans="1:9" hidden="1" x14ac:dyDescent="0.3">
      <c r="A822" t="str">
        <f t="shared" si="12"/>
        <v>Махачкала МБОУ "Гимназия № 7"</v>
      </c>
      <c r="B822" t="s">
        <v>838</v>
      </c>
      <c r="C822" t="s">
        <v>854</v>
      </c>
      <c r="D822" s="1">
        <v>1240</v>
      </c>
      <c r="E822">
        <v>0</v>
      </c>
      <c r="F822">
        <v>0</v>
      </c>
      <c r="G822" t="s">
        <v>838</v>
      </c>
      <c r="H822" t="s">
        <v>854</v>
      </c>
      <c r="I822" s="1" t="e">
        <f>VLOOKUP(D822,#REF!,1,0)</f>
        <v>#REF!</v>
      </c>
    </row>
    <row r="823" spans="1:9" hidden="1" x14ac:dyDescent="0.3">
      <c r="A823" t="str">
        <f t="shared" si="12"/>
        <v>Махачкала МБОУ "Гимназия №11"</v>
      </c>
      <c r="B823" t="s">
        <v>838</v>
      </c>
      <c r="C823" t="s">
        <v>855</v>
      </c>
      <c r="D823" s="1">
        <v>50193</v>
      </c>
      <c r="E823">
        <v>0</v>
      </c>
      <c r="F823">
        <v>0</v>
      </c>
      <c r="G823" t="s">
        <v>838</v>
      </c>
      <c r="H823" t="s">
        <v>855</v>
      </c>
      <c r="I823" s="1" t="e">
        <f>VLOOKUP(D823,#REF!,1,0)</f>
        <v>#REF!</v>
      </c>
    </row>
    <row r="824" spans="1:9" hidden="1" x14ac:dyDescent="0.3">
      <c r="A824" t="str">
        <f t="shared" si="12"/>
        <v>Махачкала МБОУ "Гимназия №13"</v>
      </c>
      <c r="B824" t="s">
        <v>838</v>
      </c>
      <c r="C824" t="s">
        <v>856</v>
      </c>
      <c r="D824" s="1">
        <v>1234</v>
      </c>
      <c r="E824">
        <v>0</v>
      </c>
      <c r="F824">
        <v>0</v>
      </c>
      <c r="G824" t="s">
        <v>838</v>
      </c>
      <c r="H824" t="s">
        <v>856</v>
      </c>
      <c r="I824" s="1" t="e">
        <f>VLOOKUP(D824,#REF!,1,0)</f>
        <v>#REF!</v>
      </c>
    </row>
    <row r="825" spans="1:9" hidden="1" x14ac:dyDescent="0.3">
      <c r="A825" t="str">
        <f t="shared" si="12"/>
        <v>Махачкала МБОУ "Гимназия Перспектива"</v>
      </c>
      <c r="B825" t="s">
        <v>838</v>
      </c>
      <c r="C825" t="s">
        <v>857</v>
      </c>
      <c r="D825" s="1">
        <v>48033</v>
      </c>
      <c r="E825">
        <v>0</v>
      </c>
      <c r="F825">
        <v>0</v>
      </c>
      <c r="G825" t="s">
        <v>838</v>
      </c>
      <c r="H825" t="s">
        <v>857</v>
      </c>
      <c r="I825" s="1" t="e">
        <f>VLOOKUP(D825,#REF!,1,0)</f>
        <v>#REF!</v>
      </c>
    </row>
    <row r="826" spans="1:9" hidden="1" x14ac:dyDescent="0.3">
      <c r="A826" t="str">
        <f t="shared" si="12"/>
        <v>Махачкала МБОУ "Гимназия№ 28"</v>
      </c>
      <c r="B826" t="s">
        <v>838</v>
      </c>
      <c r="C826" t="s">
        <v>858</v>
      </c>
      <c r="D826" s="1">
        <v>1257</v>
      </c>
      <c r="E826">
        <v>492</v>
      </c>
      <c r="F826">
        <v>22</v>
      </c>
      <c r="G826" t="s">
        <v>838</v>
      </c>
      <c r="H826" t="s">
        <v>858</v>
      </c>
      <c r="I826" s="1" t="e">
        <f>VLOOKUP(D826,#REF!,1,0)</f>
        <v>#REF!</v>
      </c>
    </row>
    <row r="827" spans="1:9" hidden="1" x14ac:dyDescent="0.3">
      <c r="A827" t="str">
        <f t="shared" si="12"/>
        <v>Махачкала МБОУ "Интернат-сирот"</v>
      </c>
      <c r="B827" t="s">
        <v>838</v>
      </c>
      <c r="C827" t="s">
        <v>859</v>
      </c>
      <c r="D827" s="1">
        <v>48793</v>
      </c>
      <c r="E827">
        <v>0</v>
      </c>
      <c r="F827">
        <v>0</v>
      </c>
      <c r="G827" t="s">
        <v>838</v>
      </c>
      <c r="H827" t="s">
        <v>859</v>
      </c>
      <c r="I827" s="1" t="e">
        <f>VLOOKUP(D827,#REF!,1,0)</f>
        <v>#REF!</v>
      </c>
    </row>
    <row r="828" spans="1:9" hidden="1" x14ac:dyDescent="0.3">
      <c r="A828" t="str">
        <f t="shared" si="12"/>
        <v>Махачкала МБОУ "Лицей № 22"</v>
      </c>
      <c r="B828" t="s">
        <v>838</v>
      </c>
      <c r="C828" t="s">
        <v>860</v>
      </c>
      <c r="D828" s="1">
        <v>48865</v>
      </c>
      <c r="E828">
        <v>0</v>
      </c>
      <c r="F828">
        <v>0</v>
      </c>
      <c r="G828" t="s">
        <v>838</v>
      </c>
      <c r="H828" t="s">
        <v>860</v>
      </c>
      <c r="I828" s="1" t="e">
        <f>VLOOKUP(D828,#REF!,1,0)</f>
        <v>#REF!</v>
      </c>
    </row>
    <row r="829" spans="1:9" hidden="1" x14ac:dyDescent="0.3">
      <c r="A829" t="str">
        <f t="shared" si="12"/>
        <v>Махачкала МБОУ "Лицей № 51" имени Айтемирова Умара Ибадулаевича</v>
      </c>
      <c r="B829" t="s">
        <v>838</v>
      </c>
      <c r="C829" t="s">
        <v>861</v>
      </c>
      <c r="D829" s="1">
        <v>48838</v>
      </c>
      <c r="E829">
        <v>0</v>
      </c>
      <c r="F829">
        <v>0</v>
      </c>
      <c r="G829" t="s">
        <v>838</v>
      </c>
      <c r="H829" t="s">
        <v>861</v>
      </c>
      <c r="I829" s="1" t="e">
        <f>VLOOKUP(D829,#REF!,1,0)</f>
        <v>#REF!</v>
      </c>
    </row>
    <row r="830" spans="1:9" hidden="1" x14ac:dyDescent="0.3">
      <c r="A830" t="str">
        <f t="shared" si="12"/>
        <v>Махачкала МБОУ "Лицей № 52"</v>
      </c>
      <c r="B830" t="s">
        <v>838</v>
      </c>
      <c r="C830" t="s">
        <v>862</v>
      </c>
      <c r="D830" s="1">
        <v>1274</v>
      </c>
      <c r="E830">
        <v>0</v>
      </c>
      <c r="F830">
        <v>0</v>
      </c>
      <c r="G830" t="s">
        <v>838</v>
      </c>
      <c r="H830" t="s">
        <v>862</v>
      </c>
      <c r="I830" s="1" t="e">
        <f>VLOOKUP(D830,#REF!,1,0)</f>
        <v>#REF!</v>
      </c>
    </row>
    <row r="831" spans="1:9" hidden="1" x14ac:dyDescent="0.3">
      <c r="A831" t="str">
        <f t="shared" si="12"/>
        <v>Махачкала МБОУ "Лицей № 8"</v>
      </c>
      <c r="B831" t="s">
        <v>838</v>
      </c>
      <c r="C831" t="s">
        <v>863</v>
      </c>
      <c r="D831" s="1">
        <v>1239</v>
      </c>
      <c r="E831">
        <v>0</v>
      </c>
      <c r="F831">
        <v>0</v>
      </c>
      <c r="G831" t="s">
        <v>838</v>
      </c>
      <c r="H831" t="s">
        <v>863</v>
      </c>
      <c r="I831" s="1" t="e">
        <f>VLOOKUP(D831,#REF!,1,0)</f>
        <v>#REF!</v>
      </c>
    </row>
    <row r="832" spans="1:9" hidden="1" x14ac:dyDescent="0.3">
      <c r="A832" t="str">
        <f t="shared" si="12"/>
        <v>Махачкала МБОУ "Многопрофильная гимназия № 38"</v>
      </c>
      <c r="B832" t="s">
        <v>838</v>
      </c>
      <c r="C832" t="s">
        <v>864</v>
      </c>
      <c r="D832" s="1">
        <v>1289</v>
      </c>
      <c r="E832">
        <v>0</v>
      </c>
      <c r="F832">
        <v>0</v>
      </c>
      <c r="G832" t="s">
        <v>838</v>
      </c>
      <c r="H832" t="s">
        <v>864</v>
      </c>
      <c r="I832" s="1" t="e">
        <f>VLOOKUP(D832,#REF!,1,0)</f>
        <v>#REF!</v>
      </c>
    </row>
    <row r="833" spans="1:9" hidden="1" x14ac:dyDescent="0.3">
      <c r="A833" t="str">
        <f t="shared" si="12"/>
        <v>Махачкала МБОУ "Многопрофильный лицей № 3"</v>
      </c>
      <c r="B833" t="s">
        <v>838</v>
      </c>
      <c r="C833" t="s">
        <v>865</v>
      </c>
      <c r="D833" s="1">
        <v>1245</v>
      </c>
      <c r="E833">
        <v>0</v>
      </c>
      <c r="F833">
        <v>0</v>
      </c>
      <c r="G833" t="s">
        <v>838</v>
      </c>
      <c r="H833" t="s">
        <v>865</v>
      </c>
      <c r="I833" s="1" t="e">
        <f>VLOOKUP(D833,#REF!,1,0)</f>
        <v>#REF!</v>
      </c>
    </row>
    <row r="834" spans="1:9" hidden="1" x14ac:dyDescent="0.3">
      <c r="A834" t="str">
        <f t="shared" si="12"/>
        <v>Махачкала МБОУ "Многопрофильный лицей № 30"</v>
      </c>
      <c r="B834" t="s">
        <v>838</v>
      </c>
      <c r="C834" t="s">
        <v>866</v>
      </c>
      <c r="D834" s="1">
        <v>1255</v>
      </c>
      <c r="E834">
        <v>583</v>
      </c>
      <c r="F834">
        <v>26</v>
      </c>
      <c r="G834" t="s">
        <v>838</v>
      </c>
      <c r="H834" t="s">
        <v>866</v>
      </c>
      <c r="I834" s="1" t="e">
        <f>VLOOKUP(D834,#REF!,1,0)</f>
        <v>#REF!</v>
      </c>
    </row>
    <row r="835" spans="1:9" hidden="1" x14ac:dyDescent="0.3">
      <c r="A835" t="str">
        <f t="shared" ref="A835:A898" si="13">_xlfn.CONCAT(B835," ",C835)</f>
        <v>Махачкала МБОУ "Многопрофильный лицей №39"</v>
      </c>
      <c r="B835" t="s">
        <v>838</v>
      </c>
      <c r="C835" t="s">
        <v>867</v>
      </c>
      <c r="D835" s="1">
        <v>1288</v>
      </c>
      <c r="E835">
        <v>0</v>
      </c>
      <c r="F835">
        <v>0</v>
      </c>
      <c r="G835" t="s">
        <v>838</v>
      </c>
      <c r="H835" t="s">
        <v>867</v>
      </c>
      <c r="I835" s="1" t="e">
        <f>VLOOKUP(D835,#REF!,1,0)</f>
        <v>#REF!</v>
      </c>
    </row>
    <row r="836" spans="1:9" hidden="1" x14ac:dyDescent="0.3">
      <c r="A836" t="str">
        <f t="shared" si="13"/>
        <v>Махачкала МБОУ "Многопрофильный лицей №5"</v>
      </c>
      <c r="B836" t="s">
        <v>838</v>
      </c>
      <c r="C836" t="s">
        <v>868</v>
      </c>
      <c r="D836" s="1">
        <v>1243</v>
      </c>
      <c r="E836">
        <v>0</v>
      </c>
      <c r="F836">
        <v>0</v>
      </c>
      <c r="G836" t="s">
        <v>838</v>
      </c>
      <c r="H836" t="s">
        <v>868</v>
      </c>
      <c r="I836" s="1" t="e">
        <f>VLOOKUP(D836,#REF!,1,0)</f>
        <v>#REF!</v>
      </c>
    </row>
    <row r="837" spans="1:9" hidden="1" x14ac:dyDescent="0.3">
      <c r="A837" t="str">
        <f t="shared" si="13"/>
        <v>Махачкала МБОУ "Начальная школа-детский сад № 52"</v>
      </c>
      <c r="B837" t="s">
        <v>838</v>
      </c>
      <c r="C837" t="s">
        <v>869</v>
      </c>
      <c r="D837" s="1">
        <v>1296</v>
      </c>
      <c r="E837">
        <v>0</v>
      </c>
      <c r="F837">
        <v>0</v>
      </c>
      <c r="G837" t="s">
        <v>838</v>
      </c>
      <c r="H837" t="s">
        <v>869</v>
      </c>
      <c r="I837" s="1" t="e">
        <f>VLOOKUP(D837,#REF!,1,0)</f>
        <v>#REF!</v>
      </c>
    </row>
    <row r="838" spans="1:9" hidden="1" x14ac:dyDescent="0.3">
      <c r="A838" t="str">
        <f t="shared" si="13"/>
        <v>Махачкала МБОУ "Начальная школа-детский сад № 66"</v>
      </c>
      <c r="B838" t="s">
        <v>838</v>
      </c>
      <c r="C838" t="s">
        <v>870</v>
      </c>
      <c r="D838" s="1">
        <v>1312</v>
      </c>
      <c r="E838">
        <v>0</v>
      </c>
      <c r="F838">
        <v>0</v>
      </c>
      <c r="G838" t="s">
        <v>838</v>
      </c>
      <c r="H838" t="s">
        <v>870</v>
      </c>
      <c r="I838" s="1" t="e">
        <f>VLOOKUP(D838,#REF!,1,0)</f>
        <v>#REF!</v>
      </c>
    </row>
    <row r="839" spans="1:9" hidden="1" x14ac:dyDescent="0.3">
      <c r="A839" t="str">
        <f t="shared" si="13"/>
        <v>Махачкала МБОУ "Начальная школа-детский сад № 68"</v>
      </c>
      <c r="B839" t="s">
        <v>838</v>
      </c>
      <c r="C839" t="s">
        <v>871</v>
      </c>
      <c r="D839" s="1">
        <v>1311</v>
      </c>
      <c r="E839">
        <v>0</v>
      </c>
      <c r="F839">
        <v>0</v>
      </c>
      <c r="G839" t="s">
        <v>838</v>
      </c>
      <c r="H839" t="s">
        <v>871</v>
      </c>
      <c r="I839" s="1" t="e">
        <f>VLOOKUP(D839,#REF!,1,0)</f>
        <v>#REF!</v>
      </c>
    </row>
    <row r="840" spans="1:9" hidden="1" x14ac:dyDescent="0.3">
      <c r="A840" t="str">
        <f t="shared" si="13"/>
        <v>Махачкала МБОУ "Начальная школа-детский сад № 71"</v>
      </c>
      <c r="B840" t="s">
        <v>838</v>
      </c>
      <c r="C840" t="s">
        <v>872</v>
      </c>
      <c r="D840" s="1">
        <v>1310</v>
      </c>
      <c r="E840">
        <v>0</v>
      </c>
      <c r="F840">
        <v>0</v>
      </c>
      <c r="G840" t="s">
        <v>838</v>
      </c>
      <c r="H840" t="s">
        <v>872</v>
      </c>
      <c r="I840" s="1" t="e">
        <f>VLOOKUP(D840,#REF!,1,0)</f>
        <v>#REF!</v>
      </c>
    </row>
    <row r="841" spans="1:9" hidden="1" x14ac:dyDescent="0.3">
      <c r="A841" t="str">
        <f t="shared" si="13"/>
        <v>Махачкала МБОУ "Начальная школа-детский сад № 78 "Аист"</v>
      </c>
      <c r="B841" t="s">
        <v>838</v>
      </c>
      <c r="C841" t="s">
        <v>873</v>
      </c>
      <c r="D841" s="1">
        <v>1309</v>
      </c>
      <c r="E841">
        <v>0</v>
      </c>
      <c r="F841">
        <v>0</v>
      </c>
      <c r="G841" t="s">
        <v>838</v>
      </c>
      <c r="H841" t="s">
        <v>873</v>
      </c>
      <c r="I841" s="1" t="e">
        <f>VLOOKUP(D841,#REF!,1,0)</f>
        <v>#REF!</v>
      </c>
    </row>
    <row r="842" spans="1:9" hidden="1" x14ac:dyDescent="0.3">
      <c r="A842" t="str">
        <f t="shared" si="13"/>
        <v>Махачкала МБОУ "ООШ № 23"</v>
      </c>
      <c r="B842" t="s">
        <v>838</v>
      </c>
      <c r="C842" t="s">
        <v>874</v>
      </c>
      <c r="D842" s="1">
        <v>1262</v>
      </c>
      <c r="E842">
        <v>0</v>
      </c>
      <c r="F842">
        <v>0</v>
      </c>
      <c r="G842" t="s">
        <v>838</v>
      </c>
      <c r="H842" t="s">
        <v>874</v>
      </c>
      <c r="I842" s="1" t="e">
        <f>VLOOKUP(D842,#REF!,1,0)</f>
        <v>#REF!</v>
      </c>
    </row>
    <row r="843" spans="1:9" hidden="1" x14ac:dyDescent="0.3">
      <c r="A843" t="str">
        <f t="shared" si="13"/>
        <v>Махачкала МБОУ "СОШ № 10"</v>
      </c>
      <c r="B843" t="s">
        <v>838</v>
      </c>
      <c r="C843" t="s">
        <v>875</v>
      </c>
      <c r="D843" s="1">
        <v>1237</v>
      </c>
      <c r="E843">
        <v>795</v>
      </c>
      <c r="F843">
        <v>34</v>
      </c>
      <c r="G843" t="s">
        <v>838</v>
      </c>
      <c r="H843" t="s">
        <v>875</v>
      </c>
      <c r="I843" s="1" t="e">
        <f>VLOOKUP(D843,#REF!,1,0)</f>
        <v>#REF!</v>
      </c>
    </row>
    <row r="844" spans="1:9" hidden="1" x14ac:dyDescent="0.3">
      <c r="A844" t="str">
        <f t="shared" si="13"/>
        <v>Махачкала МБОУ "СОШ № 12"</v>
      </c>
      <c r="B844" t="s">
        <v>838</v>
      </c>
      <c r="C844" t="s">
        <v>876</v>
      </c>
      <c r="D844" s="1">
        <v>1242</v>
      </c>
      <c r="E844">
        <v>314</v>
      </c>
      <c r="F844">
        <v>16</v>
      </c>
      <c r="G844" t="s">
        <v>838</v>
      </c>
      <c r="H844" t="s">
        <v>876</v>
      </c>
      <c r="I844" s="1" t="e">
        <f>VLOOKUP(D844,#REF!,1,0)</f>
        <v>#REF!</v>
      </c>
    </row>
    <row r="845" spans="1:9" hidden="1" x14ac:dyDescent="0.3">
      <c r="A845" t="str">
        <f t="shared" si="13"/>
        <v>Махачкала МБОУ "СОШ № 14"</v>
      </c>
      <c r="B845" t="s">
        <v>838</v>
      </c>
      <c r="C845" t="s">
        <v>877</v>
      </c>
      <c r="D845" s="1">
        <v>1233</v>
      </c>
      <c r="E845">
        <v>272</v>
      </c>
      <c r="F845">
        <v>12</v>
      </c>
      <c r="G845" t="s">
        <v>838</v>
      </c>
      <c r="H845" t="s">
        <v>877</v>
      </c>
      <c r="I845" s="1" t="e">
        <f>VLOOKUP(D845,#REF!,1,0)</f>
        <v>#REF!</v>
      </c>
    </row>
    <row r="846" spans="1:9" hidden="1" x14ac:dyDescent="0.3">
      <c r="A846" t="str">
        <f t="shared" si="13"/>
        <v>Махачкала МБОУ "СОШ № 15"</v>
      </c>
      <c r="B846" t="s">
        <v>838</v>
      </c>
      <c r="C846" t="s">
        <v>878</v>
      </c>
      <c r="D846" s="1">
        <v>48837</v>
      </c>
      <c r="E846">
        <v>0</v>
      </c>
      <c r="F846">
        <v>0</v>
      </c>
      <c r="G846" t="s">
        <v>838</v>
      </c>
      <c r="H846" t="s">
        <v>878</v>
      </c>
      <c r="I846" s="1" t="e">
        <f>VLOOKUP(D846,#REF!,1,0)</f>
        <v>#REF!</v>
      </c>
    </row>
    <row r="847" spans="1:9" hidden="1" x14ac:dyDescent="0.3">
      <c r="A847" t="str">
        <f t="shared" si="13"/>
        <v>Махачкала МБОУ "СОШ № 16"</v>
      </c>
      <c r="B847" t="s">
        <v>838</v>
      </c>
      <c r="C847" t="s">
        <v>879</v>
      </c>
      <c r="D847" s="1">
        <v>1269</v>
      </c>
      <c r="E847">
        <v>0</v>
      </c>
      <c r="F847">
        <v>0</v>
      </c>
      <c r="G847" t="s">
        <v>838</v>
      </c>
      <c r="H847" t="s">
        <v>879</v>
      </c>
      <c r="I847" s="1" t="e">
        <f>VLOOKUP(D847,#REF!,1,0)</f>
        <v>#REF!</v>
      </c>
    </row>
    <row r="848" spans="1:9" hidden="1" x14ac:dyDescent="0.3">
      <c r="A848" t="str">
        <f t="shared" si="13"/>
        <v>Махачкала МБОУ "СОШ № 18"</v>
      </c>
      <c r="B848" t="s">
        <v>838</v>
      </c>
      <c r="C848" t="s">
        <v>880</v>
      </c>
      <c r="D848" s="1">
        <v>1267</v>
      </c>
      <c r="E848">
        <v>0</v>
      </c>
      <c r="F848">
        <v>0</v>
      </c>
      <c r="G848" t="s">
        <v>838</v>
      </c>
      <c r="H848" t="s">
        <v>880</v>
      </c>
      <c r="I848" s="1" t="e">
        <f>VLOOKUP(D848,#REF!,1,0)</f>
        <v>#REF!</v>
      </c>
    </row>
    <row r="849" spans="1:9" hidden="1" x14ac:dyDescent="0.3">
      <c r="A849" t="str">
        <f t="shared" si="13"/>
        <v>Махачкала МБОУ "СОШ № 19"</v>
      </c>
      <c r="B849" t="s">
        <v>838</v>
      </c>
      <c r="C849" t="s">
        <v>881</v>
      </c>
      <c r="D849" s="1">
        <v>1266</v>
      </c>
      <c r="E849">
        <v>0</v>
      </c>
      <c r="F849">
        <v>0</v>
      </c>
      <c r="G849" t="s">
        <v>838</v>
      </c>
      <c r="H849" t="s">
        <v>881</v>
      </c>
      <c r="I849" s="1" t="e">
        <f>VLOOKUP(D849,#REF!,1,0)</f>
        <v>#REF!</v>
      </c>
    </row>
    <row r="850" spans="1:9" hidden="1" x14ac:dyDescent="0.3">
      <c r="A850" t="str">
        <f t="shared" si="13"/>
        <v>Махачкала МБОУ "СОШ № 2"</v>
      </c>
      <c r="B850" t="s">
        <v>838</v>
      </c>
      <c r="C850" t="s">
        <v>882</v>
      </c>
      <c r="D850" s="1">
        <v>1247</v>
      </c>
      <c r="E850">
        <v>0</v>
      </c>
      <c r="F850">
        <v>0</v>
      </c>
      <c r="G850" t="s">
        <v>838</v>
      </c>
      <c r="H850" t="s">
        <v>882</v>
      </c>
      <c r="I850" s="1" t="e">
        <f>VLOOKUP(D850,#REF!,1,0)</f>
        <v>#REF!</v>
      </c>
    </row>
    <row r="851" spans="1:9" hidden="1" x14ac:dyDescent="0.3">
      <c r="A851" t="str">
        <f t="shared" si="13"/>
        <v>Махачкала МБОУ "СОШ № 20"</v>
      </c>
      <c r="B851" t="s">
        <v>838</v>
      </c>
      <c r="C851" t="s">
        <v>883</v>
      </c>
      <c r="D851" s="1">
        <v>1265</v>
      </c>
      <c r="E851">
        <v>216</v>
      </c>
      <c r="F851">
        <v>9</v>
      </c>
      <c r="G851" t="s">
        <v>838</v>
      </c>
      <c r="H851" t="s">
        <v>883</v>
      </c>
      <c r="I851" s="1" t="e">
        <f>VLOOKUP(D851,#REF!,1,0)</f>
        <v>#REF!</v>
      </c>
    </row>
    <row r="852" spans="1:9" hidden="1" x14ac:dyDescent="0.3">
      <c r="A852" t="str">
        <f t="shared" si="13"/>
        <v>Махачкала МБОУ "СОШ № 21"</v>
      </c>
      <c r="B852" t="s">
        <v>838</v>
      </c>
      <c r="C852" t="s">
        <v>884</v>
      </c>
      <c r="D852" s="1">
        <v>1264</v>
      </c>
      <c r="E852">
        <v>249</v>
      </c>
      <c r="F852">
        <v>11</v>
      </c>
      <c r="G852" t="s">
        <v>838</v>
      </c>
      <c r="H852" t="s">
        <v>884</v>
      </c>
      <c r="I852" s="1" t="e">
        <f>VLOOKUP(D852,#REF!,1,0)</f>
        <v>#REF!</v>
      </c>
    </row>
    <row r="853" spans="1:9" hidden="1" x14ac:dyDescent="0.3">
      <c r="A853" t="str">
        <f t="shared" si="13"/>
        <v>Махачкала МБОУ "СОШ № 24"</v>
      </c>
      <c r="B853" t="s">
        <v>838</v>
      </c>
      <c r="C853" t="s">
        <v>885</v>
      </c>
      <c r="D853" s="1">
        <v>1261</v>
      </c>
      <c r="E853">
        <v>0</v>
      </c>
      <c r="F853">
        <v>0</v>
      </c>
      <c r="G853" t="s">
        <v>838</v>
      </c>
      <c r="H853" t="s">
        <v>885</v>
      </c>
      <c r="I853" s="1" t="e">
        <f>VLOOKUP(D853,#REF!,1,0)</f>
        <v>#REF!</v>
      </c>
    </row>
    <row r="854" spans="1:9" hidden="1" x14ac:dyDescent="0.3">
      <c r="A854" t="str">
        <f t="shared" si="13"/>
        <v>Махачкала МБОУ "СОШ № 25"</v>
      </c>
      <c r="B854" t="s">
        <v>838</v>
      </c>
      <c r="C854" t="s">
        <v>886</v>
      </c>
      <c r="D854" s="1">
        <v>1260</v>
      </c>
      <c r="E854">
        <v>344</v>
      </c>
      <c r="F854">
        <v>15</v>
      </c>
      <c r="G854" t="s">
        <v>838</v>
      </c>
      <c r="H854" t="s">
        <v>886</v>
      </c>
      <c r="I854" s="1" t="e">
        <f>VLOOKUP(D854,#REF!,1,0)</f>
        <v>#REF!</v>
      </c>
    </row>
    <row r="855" spans="1:9" hidden="1" x14ac:dyDescent="0.3">
      <c r="A855" t="str">
        <f t="shared" si="13"/>
        <v>Махачкала МБОУ "СОШ № 26"</v>
      </c>
      <c r="B855" t="s">
        <v>838</v>
      </c>
      <c r="C855" t="s">
        <v>887</v>
      </c>
      <c r="D855" s="1">
        <v>48806</v>
      </c>
      <c r="E855">
        <v>0</v>
      </c>
      <c r="F855">
        <v>0</v>
      </c>
      <c r="G855" t="s">
        <v>838</v>
      </c>
      <c r="H855" t="s">
        <v>887</v>
      </c>
      <c r="I855" s="1" t="e">
        <f>VLOOKUP(D855,#REF!,1,0)</f>
        <v>#REF!</v>
      </c>
    </row>
    <row r="856" spans="1:9" hidden="1" x14ac:dyDescent="0.3">
      <c r="A856" t="str">
        <f t="shared" si="13"/>
        <v>Махачкала МБОУ "СОШ № 27 им.Т.А.Абатаева"</v>
      </c>
      <c r="B856" t="s">
        <v>838</v>
      </c>
      <c r="C856" t="s">
        <v>888</v>
      </c>
      <c r="D856" s="1">
        <v>1258</v>
      </c>
      <c r="E856">
        <v>608</v>
      </c>
      <c r="F856">
        <v>26</v>
      </c>
      <c r="G856" t="s">
        <v>838</v>
      </c>
      <c r="H856" t="s">
        <v>888</v>
      </c>
      <c r="I856" s="1" t="e">
        <f>VLOOKUP(D856,#REF!,1,0)</f>
        <v>#REF!</v>
      </c>
    </row>
    <row r="857" spans="1:9" hidden="1" x14ac:dyDescent="0.3">
      <c r="A857" t="str">
        <f t="shared" si="13"/>
        <v>Махачкала МБОУ "СОШ № 29"</v>
      </c>
      <c r="B857" t="s">
        <v>838</v>
      </c>
      <c r="C857" t="s">
        <v>889</v>
      </c>
      <c r="D857" s="1">
        <v>1256</v>
      </c>
      <c r="E857">
        <v>0</v>
      </c>
      <c r="F857">
        <v>0</v>
      </c>
      <c r="G857" t="s">
        <v>838</v>
      </c>
      <c r="H857" t="s">
        <v>889</v>
      </c>
      <c r="I857" s="1" t="e">
        <f>VLOOKUP(D857,#REF!,1,0)</f>
        <v>#REF!</v>
      </c>
    </row>
    <row r="858" spans="1:9" hidden="1" x14ac:dyDescent="0.3">
      <c r="A858" t="str">
        <f t="shared" si="13"/>
        <v>Махачкала МБОУ "СОШ № 31"</v>
      </c>
      <c r="B858" t="s">
        <v>838</v>
      </c>
      <c r="C858" t="s">
        <v>890</v>
      </c>
      <c r="D858" s="1">
        <v>1252</v>
      </c>
      <c r="E858">
        <v>131</v>
      </c>
      <c r="F858">
        <v>9</v>
      </c>
      <c r="G858" t="s">
        <v>838</v>
      </c>
      <c r="H858" t="s">
        <v>890</v>
      </c>
      <c r="I858" s="1" t="e">
        <f>VLOOKUP(D858,#REF!,1,0)</f>
        <v>#REF!</v>
      </c>
    </row>
    <row r="859" spans="1:9" hidden="1" x14ac:dyDescent="0.3">
      <c r="A859" t="str">
        <f t="shared" si="13"/>
        <v>Махачкала МБОУ "СОШ № 32"</v>
      </c>
      <c r="B859" t="s">
        <v>838</v>
      </c>
      <c r="C859" t="s">
        <v>891</v>
      </c>
      <c r="D859" s="1">
        <v>1251</v>
      </c>
      <c r="E859">
        <v>352</v>
      </c>
      <c r="F859">
        <v>15</v>
      </c>
      <c r="G859" t="s">
        <v>838</v>
      </c>
      <c r="H859" t="s">
        <v>891</v>
      </c>
      <c r="I859" s="1" t="e">
        <f>VLOOKUP(D859,#REF!,1,0)</f>
        <v>#REF!</v>
      </c>
    </row>
    <row r="860" spans="1:9" hidden="1" x14ac:dyDescent="0.3">
      <c r="A860" t="str">
        <f t="shared" si="13"/>
        <v>Махачкала МБОУ "СОШ № 34"</v>
      </c>
      <c r="B860" t="s">
        <v>838</v>
      </c>
      <c r="C860" t="s">
        <v>892</v>
      </c>
      <c r="D860" s="1">
        <v>1250</v>
      </c>
      <c r="E860">
        <v>773</v>
      </c>
      <c r="F860">
        <v>33</v>
      </c>
      <c r="G860" t="s">
        <v>838</v>
      </c>
      <c r="H860" t="s">
        <v>892</v>
      </c>
      <c r="I860" s="1" t="e">
        <f>VLOOKUP(D860,#REF!,1,0)</f>
        <v>#REF!</v>
      </c>
    </row>
    <row r="861" spans="1:9" hidden="1" x14ac:dyDescent="0.3">
      <c r="A861" t="str">
        <f t="shared" si="13"/>
        <v>Махачкала МБОУ "СОШ № 36"</v>
      </c>
      <c r="B861" t="s">
        <v>838</v>
      </c>
      <c r="C861" t="s">
        <v>893</v>
      </c>
      <c r="D861" s="1">
        <v>1293</v>
      </c>
      <c r="E861">
        <v>0</v>
      </c>
      <c r="F861">
        <v>0</v>
      </c>
      <c r="G861" t="s">
        <v>838</v>
      </c>
      <c r="H861" t="s">
        <v>893</v>
      </c>
      <c r="I861" s="1" t="e">
        <f>VLOOKUP(D861,#REF!,1,0)</f>
        <v>#REF!</v>
      </c>
    </row>
    <row r="862" spans="1:9" hidden="1" x14ac:dyDescent="0.3">
      <c r="A862" t="str">
        <f t="shared" si="13"/>
        <v>Махачкала МБОУ "СОШ № 40"</v>
      </c>
      <c r="B862" t="s">
        <v>838</v>
      </c>
      <c r="C862" t="s">
        <v>894</v>
      </c>
      <c r="D862" s="1">
        <v>1287</v>
      </c>
      <c r="E862">
        <v>250</v>
      </c>
      <c r="F862">
        <v>15</v>
      </c>
      <c r="G862" t="s">
        <v>838</v>
      </c>
      <c r="H862" t="s">
        <v>894</v>
      </c>
      <c r="I862" s="1" t="e">
        <f>VLOOKUP(D862,#REF!,1,0)</f>
        <v>#REF!</v>
      </c>
    </row>
    <row r="863" spans="1:9" hidden="1" x14ac:dyDescent="0.3">
      <c r="A863" t="str">
        <f t="shared" si="13"/>
        <v>Махачкала МБОУ "СОШ № 41 им. Багирова Э.Р.</v>
      </c>
      <c r="B863" t="s">
        <v>838</v>
      </c>
      <c r="C863" t="s">
        <v>895</v>
      </c>
      <c r="D863" s="1">
        <v>1286</v>
      </c>
      <c r="E863">
        <v>112</v>
      </c>
      <c r="F863">
        <v>5</v>
      </c>
      <c r="G863" t="s">
        <v>838</v>
      </c>
      <c r="H863" t="s">
        <v>895</v>
      </c>
      <c r="I863" s="1" t="e">
        <f>VLOOKUP(D863,#REF!,1,0)</f>
        <v>#REF!</v>
      </c>
    </row>
    <row r="864" spans="1:9" hidden="1" x14ac:dyDescent="0.3">
      <c r="A864" t="str">
        <f t="shared" si="13"/>
        <v>Махачкала МБОУ "СОШ № 42 им. Н. Гаджимагомедова"</v>
      </c>
      <c r="B864" t="s">
        <v>838</v>
      </c>
      <c r="C864" t="s">
        <v>896</v>
      </c>
      <c r="D864" s="1">
        <v>1285</v>
      </c>
      <c r="E864">
        <v>0</v>
      </c>
      <c r="F864">
        <v>0</v>
      </c>
      <c r="G864" t="s">
        <v>838</v>
      </c>
      <c r="H864" t="s">
        <v>896</v>
      </c>
      <c r="I864" s="1" t="e">
        <f>VLOOKUP(D864,#REF!,1,0)</f>
        <v>#REF!</v>
      </c>
    </row>
    <row r="865" spans="1:9" hidden="1" x14ac:dyDescent="0.3">
      <c r="A865" t="str">
        <f t="shared" si="13"/>
        <v>Махачкала МБОУ "СОШ № 43"</v>
      </c>
      <c r="B865" t="s">
        <v>838</v>
      </c>
      <c r="C865" t="s">
        <v>897</v>
      </c>
      <c r="D865" s="1">
        <v>1284</v>
      </c>
      <c r="E865">
        <v>266</v>
      </c>
      <c r="F865">
        <v>12</v>
      </c>
      <c r="G865" t="s">
        <v>838</v>
      </c>
      <c r="H865" t="s">
        <v>897</v>
      </c>
      <c r="I865" s="1" t="e">
        <f>VLOOKUP(D865,#REF!,1,0)</f>
        <v>#REF!</v>
      </c>
    </row>
    <row r="866" spans="1:9" hidden="1" x14ac:dyDescent="0.3">
      <c r="A866" t="str">
        <f t="shared" si="13"/>
        <v>Махачкала МБОУ "СОШ № 44"</v>
      </c>
      <c r="B866" t="s">
        <v>838</v>
      </c>
      <c r="C866" t="s">
        <v>898</v>
      </c>
      <c r="D866" s="1">
        <v>1283</v>
      </c>
      <c r="E866">
        <v>0</v>
      </c>
      <c r="F866">
        <v>0</v>
      </c>
      <c r="G866" t="s">
        <v>838</v>
      </c>
      <c r="H866" t="s">
        <v>898</v>
      </c>
      <c r="I866" s="1" t="e">
        <f>VLOOKUP(D866,#REF!,1,0)</f>
        <v>#REF!</v>
      </c>
    </row>
    <row r="867" spans="1:9" hidden="1" x14ac:dyDescent="0.3">
      <c r="A867" t="str">
        <f t="shared" si="13"/>
        <v>Махачкала МБОУ "СОШ № 45"</v>
      </c>
      <c r="B867" t="s">
        <v>838</v>
      </c>
      <c r="C867" t="s">
        <v>899</v>
      </c>
      <c r="D867" s="1">
        <v>1281</v>
      </c>
      <c r="E867">
        <v>259</v>
      </c>
      <c r="F867">
        <v>14</v>
      </c>
      <c r="G867" t="s">
        <v>838</v>
      </c>
      <c r="H867" t="s">
        <v>899</v>
      </c>
      <c r="I867" s="1" t="e">
        <f>VLOOKUP(D867,#REF!,1,0)</f>
        <v>#REF!</v>
      </c>
    </row>
    <row r="868" spans="1:9" hidden="1" x14ac:dyDescent="0.3">
      <c r="A868" t="str">
        <f t="shared" si="13"/>
        <v>Махачкала МБОУ "СОШ № 46 им. Молчанова М.А."</v>
      </c>
      <c r="B868" t="s">
        <v>838</v>
      </c>
      <c r="C868" t="s">
        <v>900</v>
      </c>
      <c r="D868" s="1">
        <v>44802</v>
      </c>
      <c r="E868">
        <v>280</v>
      </c>
      <c r="F868">
        <v>15</v>
      </c>
      <c r="G868" t="s">
        <v>838</v>
      </c>
      <c r="H868" t="s">
        <v>900</v>
      </c>
      <c r="I868" s="1" t="e">
        <f>VLOOKUP(D868,#REF!,1,0)</f>
        <v>#REF!</v>
      </c>
    </row>
    <row r="869" spans="1:9" hidden="1" x14ac:dyDescent="0.3">
      <c r="A869" t="str">
        <f t="shared" si="13"/>
        <v>Махачкала МБОУ "СОШ № 47"</v>
      </c>
      <c r="B869" t="s">
        <v>838</v>
      </c>
      <c r="C869" t="s">
        <v>901</v>
      </c>
      <c r="D869" s="1">
        <v>1279</v>
      </c>
      <c r="E869">
        <v>0</v>
      </c>
      <c r="F869">
        <v>0</v>
      </c>
      <c r="G869" t="s">
        <v>838</v>
      </c>
      <c r="H869" t="s">
        <v>901</v>
      </c>
      <c r="I869" s="1" t="e">
        <f>VLOOKUP(D869,#REF!,1,0)</f>
        <v>#REF!</v>
      </c>
    </row>
    <row r="870" spans="1:9" hidden="1" x14ac:dyDescent="0.3">
      <c r="A870" t="str">
        <f t="shared" si="13"/>
        <v>Махачкала МБОУ "СОШ № 49"</v>
      </c>
      <c r="B870" t="s">
        <v>838</v>
      </c>
      <c r="C870" t="s">
        <v>902</v>
      </c>
      <c r="D870" s="1">
        <v>1277</v>
      </c>
      <c r="E870">
        <v>0</v>
      </c>
      <c r="F870">
        <v>0</v>
      </c>
      <c r="G870" t="s">
        <v>838</v>
      </c>
      <c r="H870" t="s">
        <v>902</v>
      </c>
      <c r="I870" s="1" t="e">
        <f>VLOOKUP(D870,#REF!,1,0)</f>
        <v>#REF!</v>
      </c>
    </row>
    <row r="871" spans="1:9" hidden="1" x14ac:dyDescent="0.3">
      <c r="A871" t="str">
        <f t="shared" si="13"/>
        <v>Махачкала МБОУ "СОШ № 50"</v>
      </c>
      <c r="B871" t="s">
        <v>838</v>
      </c>
      <c r="C871" t="s">
        <v>903</v>
      </c>
      <c r="D871" s="1">
        <v>48836</v>
      </c>
      <c r="E871">
        <v>0</v>
      </c>
      <c r="F871">
        <v>0</v>
      </c>
      <c r="G871" t="s">
        <v>838</v>
      </c>
      <c r="H871" t="s">
        <v>903</v>
      </c>
      <c r="I871" s="1" t="e">
        <f>VLOOKUP(D871,#REF!,1,0)</f>
        <v>#REF!</v>
      </c>
    </row>
    <row r="872" spans="1:9" hidden="1" x14ac:dyDescent="0.3">
      <c r="A872" t="str">
        <f t="shared" si="13"/>
        <v>Махачкала МБОУ "СОШ № 53"</v>
      </c>
      <c r="B872" t="s">
        <v>838</v>
      </c>
      <c r="C872" t="s">
        <v>904</v>
      </c>
      <c r="D872" s="1">
        <v>47483</v>
      </c>
      <c r="E872">
        <v>0</v>
      </c>
      <c r="F872">
        <v>0</v>
      </c>
      <c r="G872" t="s">
        <v>838</v>
      </c>
      <c r="H872" t="s">
        <v>904</v>
      </c>
      <c r="I872" s="1" t="e">
        <f>VLOOKUP(D872,#REF!,1,0)</f>
        <v>#REF!</v>
      </c>
    </row>
    <row r="873" spans="1:9" hidden="1" x14ac:dyDescent="0.3">
      <c r="A873" t="str">
        <f t="shared" si="13"/>
        <v>Махачкала МБОУ "СОШ № 54"</v>
      </c>
      <c r="B873" t="s">
        <v>838</v>
      </c>
      <c r="C873" t="s">
        <v>905</v>
      </c>
      <c r="D873" s="1">
        <v>1000023302346</v>
      </c>
      <c r="E873">
        <v>0</v>
      </c>
      <c r="F873">
        <v>0</v>
      </c>
      <c r="G873" t="s">
        <v>838</v>
      </c>
      <c r="H873" t="s">
        <v>905</v>
      </c>
      <c r="I873" s="1" t="e">
        <f>VLOOKUP(D873,#REF!,1,0)</f>
        <v>#REF!</v>
      </c>
    </row>
    <row r="874" spans="1:9" hidden="1" x14ac:dyDescent="0.3">
      <c r="A874" t="str">
        <f t="shared" si="13"/>
        <v>Махачкала МБОУ "СОШ № 55"</v>
      </c>
      <c r="B874" t="s">
        <v>838</v>
      </c>
      <c r="C874" t="s">
        <v>906</v>
      </c>
      <c r="D874" s="1">
        <v>1270</v>
      </c>
      <c r="E874">
        <v>0</v>
      </c>
      <c r="F874">
        <v>0</v>
      </c>
      <c r="G874" t="s">
        <v>838</v>
      </c>
      <c r="H874" t="s">
        <v>906</v>
      </c>
      <c r="I874" s="1" t="e">
        <f>VLOOKUP(D874,#REF!,1,0)</f>
        <v>#REF!</v>
      </c>
    </row>
    <row r="875" spans="1:9" hidden="1" x14ac:dyDescent="0.3">
      <c r="A875" t="str">
        <f t="shared" si="13"/>
        <v>Махачкала МБОУ "СОШ № 58"</v>
      </c>
      <c r="B875" t="s">
        <v>838</v>
      </c>
      <c r="C875" t="s">
        <v>907</v>
      </c>
      <c r="D875" s="1">
        <v>1000010709273</v>
      </c>
      <c r="E875">
        <v>685</v>
      </c>
      <c r="F875">
        <v>32</v>
      </c>
      <c r="G875" t="s">
        <v>838</v>
      </c>
      <c r="H875" t="s">
        <v>907</v>
      </c>
      <c r="I875" s="1" t="e">
        <f>VLOOKUP(D875,#REF!,1,0)</f>
        <v>#REF!</v>
      </c>
    </row>
    <row r="876" spans="1:9" hidden="1" x14ac:dyDescent="0.3">
      <c r="A876" t="str">
        <f t="shared" si="13"/>
        <v>Махачкала МБОУ "СОШ № 59 им. А.Г. Николаева"</v>
      </c>
      <c r="B876" t="s">
        <v>838</v>
      </c>
      <c r="C876" t="s">
        <v>908</v>
      </c>
      <c r="D876" s="1">
        <v>1000013797978</v>
      </c>
      <c r="E876">
        <v>0</v>
      </c>
      <c r="F876">
        <v>0</v>
      </c>
      <c r="G876" t="s">
        <v>838</v>
      </c>
      <c r="H876" t="s">
        <v>908</v>
      </c>
      <c r="I876" s="1" t="e">
        <f>VLOOKUP(D876,#REF!,1,0)</f>
        <v>#REF!</v>
      </c>
    </row>
    <row r="877" spans="1:9" hidden="1" x14ac:dyDescent="0.3">
      <c r="A877" t="str">
        <f t="shared" si="13"/>
        <v>Махачкала МБОУ "СОШ № 6"</v>
      </c>
      <c r="B877" t="s">
        <v>838</v>
      </c>
      <c r="C877" t="s">
        <v>909</v>
      </c>
      <c r="D877" s="1">
        <v>48871</v>
      </c>
      <c r="E877">
        <v>0</v>
      </c>
      <c r="F877">
        <v>0</v>
      </c>
      <c r="G877" t="s">
        <v>838</v>
      </c>
      <c r="H877" t="s">
        <v>909</v>
      </c>
      <c r="I877" s="1" t="e">
        <f>VLOOKUP(D877,#REF!,1,0)</f>
        <v>#REF!</v>
      </c>
    </row>
    <row r="878" spans="1:9" hidden="1" x14ac:dyDescent="0.3">
      <c r="A878" t="str">
        <f t="shared" si="13"/>
        <v>Махачкала МБОУ "СОШ № 60 ИМ. И.Д. ШУГАИБОВА"</v>
      </c>
      <c r="B878" t="s">
        <v>838</v>
      </c>
      <c r="C878" t="s">
        <v>910</v>
      </c>
      <c r="D878" s="1">
        <v>1000015830105</v>
      </c>
      <c r="E878">
        <v>252</v>
      </c>
      <c r="F878">
        <v>13</v>
      </c>
      <c r="G878" t="s">
        <v>838</v>
      </c>
      <c r="H878" t="s">
        <v>910</v>
      </c>
      <c r="I878" s="1" t="e">
        <f>VLOOKUP(D878,#REF!,1,0)</f>
        <v>#REF!</v>
      </c>
    </row>
    <row r="879" spans="1:9" hidden="1" x14ac:dyDescent="0.3">
      <c r="A879" t="str">
        <f t="shared" si="13"/>
        <v>Махачкала МБОУ "СОШ №57"</v>
      </c>
      <c r="B879" t="s">
        <v>838</v>
      </c>
      <c r="C879" t="s">
        <v>911</v>
      </c>
      <c r="D879" s="1">
        <v>1000023821998</v>
      </c>
      <c r="E879">
        <v>0</v>
      </c>
      <c r="F879">
        <v>0</v>
      </c>
      <c r="G879" t="s">
        <v>838</v>
      </c>
      <c r="H879" t="s">
        <v>911</v>
      </c>
      <c r="I879" s="1" t="e">
        <f>VLOOKUP(D879,#REF!,1,0)</f>
        <v>#REF!</v>
      </c>
    </row>
    <row r="880" spans="1:9" hidden="1" x14ac:dyDescent="0.3">
      <c r="A880" t="str">
        <f t="shared" si="13"/>
        <v>Махачкала МБОУ "Школа-интернат II вида"</v>
      </c>
      <c r="B880" t="s">
        <v>838</v>
      </c>
      <c r="C880" t="s">
        <v>912</v>
      </c>
      <c r="D880" s="1">
        <v>1000012178257</v>
      </c>
      <c r="E880">
        <v>0</v>
      </c>
      <c r="F880">
        <v>0</v>
      </c>
      <c r="G880" t="s">
        <v>838</v>
      </c>
      <c r="H880" t="s">
        <v>912</v>
      </c>
      <c r="I880" s="1" t="e">
        <f>VLOOKUP(D880,#REF!,1,0)</f>
        <v>#REF!</v>
      </c>
    </row>
    <row r="881" spans="1:9" hidden="1" x14ac:dyDescent="0.3">
      <c r="A881" t="str">
        <f t="shared" si="13"/>
        <v>Махачкала МБОУ «Интернат IV вида»</v>
      </c>
      <c r="B881" t="s">
        <v>838</v>
      </c>
      <c r="C881" t="s">
        <v>913</v>
      </c>
      <c r="D881" s="1">
        <v>1337</v>
      </c>
      <c r="E881">
        <v>0</v>
      </c>
      <c r="F881">
        <v>0</v>
      </c>
      <c r="G881" t="s">
        <v>838</v>
      </c>
      <c r="H881" t="s">
        <v>913</v>
      </c>
      <c r="I881" s="1" t="e">
        <f>VLOOKUP(D881,#REF!,1,0)</f>
        <v>#REF!</v>
      </c>
    </row>
    <row r="882" spans="1:9" hidden="1" x14ac:dyDescent="0.3">
      <c r="A882" t="str">
        <f t="shared" si="13"/>
        <v>Махачкала МБОУ «школа-интернат 1 вида"</v>
      </c>
      <c r="B882" t="s">
        <v>838</v>
      </c>
      <c r="C882" t="s">
        <v>914</v>
      </c>
      <c r="D882" s="1">
        <v>1334</v>
      </c>
      <c r="E882">
        <v>0</v>
      </c>
      <c r="F882">
        <v>0</v>
      </c>
      <c r="G882" t="s">
        <v>838</v>
      </c>
      <c r="H882" t="s">
        <v>914</v>
      </c>
      <c r="I882" s="1" t="e">
        <f>VLOOKUP(D882,#REF!,1,0)</f>
        <v>#REF!</v>
      </c>
    </row>
    <row r="883" spans="1:9" hidden="1" x14ac:dyDescent="0.3">
      <c r="A883" t="str">
        <f t="shared" si="13"/>
        <v>Махачкала МБОУ СОШ № 48</v>
      </c>
      <c r="B883" t="s">
        <v>838</v>
      </c>
      <c r="C883" t="s">
        <v>915</v>
      </c>
      <c r="D883" s="1">
        <v>1278</v>
      </c>
      <c r="E883">
        <v>0</v>
      </c>
      <c r="F883">
        <v>0</v>
      </c>
      <c r="G883" t="s">
        <v>838</v>
      </c>
      <c r="H883" t="s">
        <v>915</v>
      </c>
      <c r="I883" s="1" t="e">
        <f>VLOOKUP(D883,#REF!,1,0)</f>
        <v>#REF!</v>
      </c>
    </row>
    <row r="884" spans="1:9" hidden="1" x14ac:dyDescent="0.3">
      <c r="A884" t="str">
        <f t="shared" si="13"/>
        <v>Махачкала МБОУ СОШ №61</v>
      </c>
      <c r="B884" t="s">
        <v>838</v>
      </c>
      <c r="C884" t="s">
        <v>916</v>
      </c>
      <c r="D884" s="1">
        <v>1000015250494</v>
      </c>
      <c r="E884">
        <v>0</v>
      </c>
      <c r="F884">
        <v>0</v>
      </c>
      <c r="G884" t="s">
        <v>838</v>
      </c>
      <c r="H884" t="s">
        <v>916</v>
      </c>
      <c r="I884" s="1" t="e">
        <f>VLOOKUP(D884,#REF!,1,0)</f>
        <v>#REF!</v>
      </c>
    </row>
    <row r="885" spans="1:9" hidden="1" x14ac:dyDescent="0.3">
      <c r="A885" t="str">
        <f t="shared" si="13"/>
        <v>Махачкала МБОУКШИ "ДКК-1"</v>
      </c>
      <c r="B885" t="s">
        <v>838</v>
      </c>
      <c r="C885" t="s">
        <v>917</v>
      </c>
      <c r="D885" s="1">
        <v>1336</v>
      </c>
      <c r="E885">
        <v>242</v>
      </c>
      <c r="F885">
        <v>10</v>
      </c>
      <c r="G885" t="s">
        <v>838</v>
      </c>
      <c r="H885" t="s">
        <v>917</v>
      </c>
      <c r="I885" s="1" t="e">
        <f>VLOOKUP(D885,#REF!,1,0)</f>
        <v>#REF!</v>
      </c>
    </row>
    <row r="886" spans="1:9" hidden="1" x14ac:dyDescent="0.3">
      <c r="A886" t="str">
        <f t="shared" si="13"/>
        <v>Махачкала НОУ "Гулливер"</v>
      </c>
      <c r="B886" t="s">
        <v>838</v>
      </c>
      <c r="C886" t="s">
        <v>918</v>
      </c>
      <c r="D886" s="1">
        <v>53963</v>
      </c>
      <c r="E886">
        <v>0</v>
      </c>
      <c r="F886">
        <v>0</v>
      </c>
      <c r="G886" t="s">
        <v>838</v>
      </c>
      <c r="H886" t="s">
        <v>918</v>
      </c>
      <c r="I886" s="1" t="e">
        <f>VLOOKUP(D886,#REF!,1,0)</f>
        <v>#REF!</v>
      </c>
    </row>
    <row r="887" spans="1:9" hidden="1" x14ac:dyDescent="0.3">
      <c r="A887" t="str">
        <f t="shared" si="13"/>
        <v>Махачкала НОУ "ОЦ "Развитие"</v>
      </c>
      <c r="B887" t="s">
        <v>838</v>
      </c>
      <c r="C887" t="s">
        <v>919</v>
      </c>
      <c r="D887" s="1">
        <v>55348</v>
      </c>
      <c r="E887">
        <v>0</v>
      </c>
      <c r="F887">
        <v>0</v>
      </c>
      <c r="G887" t="s">
        <v>838</v>
      </c>
      <c r="H887" t="s">
        <v>919</v>
      </c>
      <c r="I887" s="1" t="e">
        <f>VLOOKUP(D887,#REF!,1,0)</f>
        <v>#REF!</v>
      </c>
    </row>
    <row r="888" spans="1:9" hidden="1" x14ac:dyDescent="0.3">
      <c r="A888" t="str">
        <f t="shared" si="13"/>
        <v>Махачкала НОУ ООШ "Радуга"</v>
      </c>
      <c r="B888" t="s">
        <v>838</v>
      </c>
      <c r="C888" t="s">
        <v>920</v>
      </c>
      <c r="D888" s="1">
        <v>1000022285164</v>
      </c>
      <c r="E888">
        <v>0</v>
      </c>
      <c r="F888">
        <v>0</v>
      </c>
      <c r="G888" t="s">
        <v>838</v>
      </c>
      <c r="H888" t="s">
        <v>920</v>
      </c>
      <c r="I888" s="1" t="e">
        <f>VLOOKUP(D888,#REF!,1,0)</f>
        <v>#REF!</v>
      </c>
    </row>
    <row r="889" spans="1:9" hidden="1" x14ac:dyDescent="0.3">
      <c r="A889" t="str">
        <f t="shared" si="13"/>
        <v>Махачкала ОАНО "Ватан"</v>
      </c>
      <c r="B889" t="s">
        <v>838</v>
      </c>
      <c r="C889" t="s">
        <v>921</v>
      </c>
      <c r="D889" s="1">
        <v>1000008644052</v>
      </c>
      <c r="E889">
        <v>0</v>
      </c>
      <c r="F889">
        <v>0</v>
      </c>
      <c r="G889" t="s">
        <v>838</v>
      </c>
      <c r="H889" t="s">
        <v>921</v>
      </c>
      <c r="I889" s="1" t="e">
        <f>VLOOKUP(D889,#REF!,1,0)</f>
        <v>#REF!</v>
      </c>
    </row>
    <row r="890" spans="1:9" hidden="1" x14ac:dyDescent="0.3">
      <c r="A890" t="str">
        <f t="shared" si="13"/>
        <v>Махачкала ОАНО "Сафинат"</v>
      </c>
      <c r="B890" t="s">
        <v>838</v>
      </c>
      <c r="C890" t="s">
        <v>922</v>
      </c>
      <c r="D890" s="1">
        <v>1000022250263</v>
      </c>
      <c r="E890">
        <v>0</v>
      </c>
      <c r="F890">
        <v>0</v>
      </c>
      <c r="G890" t="s">
        <v>838</v>
      </c>
      <c r="H890" t="s">
        <v>922</v>
      </c>
      <c r="I890" s="1" t="e">
        <f>VLOOKUP(D890,#REF!,1,0)</f>
        <v>#REF!</v>
      </c>
    </row>
    <row r="891" spans="1:9" hidden="1" x14ac:dyDescent="0.3">
      <c r="A891" t="str">
        <f t="shared" si="13"/>
        <v>Махачкала ОАНО "Школа им. А. Юсупова"</v>
      </c>
      <c r="B891" t="s">
        <v>838</v>
      </c>
      <c r="C891" t="s">
        <v>923</v>
      </c>
      <c r="D891" s="1">
        <v>1000020669252</v>
      </c>
      <c r="E891">
        <v>0</v>
      </c>
      <c r="F891">
        <v>0</v>
      </c>
      <c r="G891" t="s">
        <v>838</v>
      </c>
      <c r="H891" t="s">
        <v>923</v>
      </c>
      <c r="I891" s="1" t="e">
        <f>VLOOKUP(D891,#REF!,1,0)</f>
        <v>#REF!</v>
      </c>
    </row>
    <row r="892" spans="1:9" hidden="1" x14ac:dyDescent="0.3">
      <c r="A892" t="str">
        <f t="shared" si="13"/>
        <v>Махачкала ОЧУ ОШ "Квант"</v>
      </c>
      <c r="B892" t="s">
        <v>838</v>
      </c>
      <c r="C892" t="s">
        <v>924</v>
      </c>
      <c r="D892" s="1">
        <v>1000022312450</v>
      </c>
      <c r="E892">
        <v>0</v>
      </c>
      <c r="F892">
        <v>0</v>
      </c>
      <c r="G892" t="s">
        <v>838</v>
      </c>
      <c r="H892" t="s">
        <v>924</v>
      </c>
      <c r="I892" s="1" t="e">
        <f>VLOOKUP(D892,#REF!,1,0)</f>
        <v>#REF!</v>
      </c>
    </row>
    <row r="893" spans="1:9" hidden="1" x14ac:dyDescent="0.3">
      <c r="A893" t="str">
        <f t="shared" si="13"/>
        <v>Махачкала Частная школа "Земфира"</v>
      </c>
      <c r="B893" t="s">
        <v>838</v>
      </c>
      <c r="C893" t="s">
        <v>925</v>
      </c>
      <c r="D893" s="1">
        <v>1000006437374</v>
      </c>
      <c r="E893">
        <v>0</v>
      </c>
      <c r="F893">
        <v>0</v>
      </c>
      <c r="G893" t="s">
        <v>838</v>
      </c>
      <c r="H893" t="s">
        <v>925</v>
      </c>
      <c r="I893" s="1" t="e">
        <f>VLOOKUP(D893,#REF!,1,0)</f>
        <v>#REF!</v>
      </c>
    </row>
    <row r="894" spans="1:9" hidden="1" x14ac:dyDescent="0.3">
      <c r="A894" t="str">
        <f t="shared" si="13"/>
        <v>Махачкала ЧОУ "Многопрофильная гимназия им. М. Г. Гамзатова"</v>
      </c>
      <c r="B894" t="s">
        <v>838</v>
      </c>
      <c r="C894" t="s">
        <v>926</v>
      </c>
      <c r="D894" s="1">
        <v>49951</v>
      </c>
      <c r="E894">
        <v>0</v>
      </c>
      <c r="F894">
        <v>0</v>
      </c>
      <c r="G894" t="s">
        <v>838</v>
      </c>
      <c r="H894" t="s">
        <v>926</v>
      </c>
      <c r="I894" s="1" t="e">
        <f>VLOOKUP(D894,#REF!,1,0)</f>
        <v>#REF!</v>
      </c>
    </row>
    <row r="895" spans="1:9" hidden="1" x14ac:dyDescent="0.3">
      <c r="A895" t="str">
        <f t="shared" si="13"/>
        <v>Махачкала ЧОУ "Сш"Возрождение"</v>
      </c>
      <c r="B895" t="s">
        <v>838</v>
      </c>
      <c r="C895" t="s">
        <v>927</v>
      </c>
      <c r="D895" s="1">
        <v>1000022250090</v>
      </c>
      <c r="E895">
        <v>0</v>
      </c>
      <c r="F895">
        <v>0</v>
      </c>
      <c r="G895" t="s">
        <v>838</v>
      </c>
      <c r="H895" t="s">
        <v>927</v>
      </c>
      <c r="I895" s="1" t="e">
        <f>VLOOKUP(D895,#REF!,1,0)</f>
        <v>#REF!</v>
      </c>
    </row>
    <row r="896" spans="1:9" hidden="1" x14ac:dyDescent="0.3">
      <c r="A896" t="str">
        <f t="shared" si="13"/>
        <v>Махачкала ЧОУ 'Сахаб'</v>
      </c>
      <c r="B896" t="s">
        <v>838</v>
      </c>
      <c r="C896" t="s">
        <v>928</v>
      </c>
      <c r="D896" s="1">
        <v>48938</v>
      </c>
      <c r="E896">
        <v>0</v>
      </c>
      <c r="F896">
        <v>0</v>
      </c>
      <c r="G896" t="s">
        <v>838</v>
      </c>
      <c r="H896" t="s">
        <v>928</v>
      </c>
      <c r="I896" s="1" t="e">
        <f>VLOOKUP(D896,#REF!,1,0)</f>
        <v>#REF!</v>
      </c>
    </row>
    <row r="897" spans="1:9" hidden="1" x14ac:dyDescent="0.3">
      <c r="A897" t="str">
        <f t="shared" si="13"/>
        <v>Новолакский район МКОУ "Ахарская СОШ им.Мусаева М. И.""</v>
      </c>
      <c r="B897" t="s">
        <v>929</v>
      </c>
      <c r="C897" t="s">
        <v>930</v>
      </c>
      <c r="D897" s="1">
        <v>1000006496951</v>
      </c>
      <c r="E897">
        <v>0</v>
      </c>
      <c r="F897">
        <v>0</v>
      </c>
      <c r="G897" t="s">
        <v>929</v>
      </c>
      <c r="H897" t="s">
        <v>930</v>
      </c>
      <c r="I897" s="1" t="e">
        <f>VLOOKUP(D897,#REF!,1,0)</f>
        <v>#REF!</v>
      </c>
    </row>
    <row r="898" spans="1:9" hidden="1" x14ac:dyDescent="0.3">
      <c r="A898" t="str">
        <f t="shared" si="13"/>
        <v>Новолакский район МКОУ "Банайюртовская СОШ"</v>
      </c>
      <c r="B898" t="s">
        <v>929</v>
      </c>
      <c r="C898" t="s">
        <v>931</v>
      </c>
      <c r="D898" s="1">
        <v>1000010340432</v>
      </c>
      <c r="E898">
        <v>0</v>
      </c>
      <c r="F898">
        <v>0</v>
      </c>
      <c r="G898" t="s">
        <v>929</v>
      </c>
      <c r="H898" t="s">
        <v>931</v>
      </c>
      <c r="I898" s="1" t="e">
        <f>VLOOKUP(D898,#REF!,1,0)</f>
        <v>#REF!</v>
      </c>
    </row>
    <row r="899" spans="1:9" hidden="1" x14ac:dyDescent="0.3">
      <c r="A899" t="str">
        <f t="shared" ref="A899:A962" si="14">_xlfn.CONCAT(B899," ",C899)</f>
        <v>Новолакский район МКОУ "Барчхойотарская СОШ"</v>
      </c>
      <c r="B899" t="s">
        <v>929</v>
      </c>
      <c r="C899" t="s">
        <v>932</v>
      </c>
      <c r="D899" s="1">
        <v>1000015691591</v>
      </c>
      <c r="E899">
        <v>0</v>
      </c>
      <c r="F899">
        <v>0</v>
      </c>
      <c r="G899" t="s">
        <v>929</v>
      </c>
      <c r="H899" t="s">
        <v>932</v>
      </c>
      <c r="I899" s="1" t="e">
        <f>VLOOKUP(D899,#REF!,1,0)</f>
        <v>#REF!</v>
      </c>
    </row>
    <row r="900" spans="1:9" hidden="1" x14ac:dyDescent="0.3">
      <c r="A900" t="str">
        <f t="shared" si="14"/>
        <v>Новолакский район МКОУ "Гамияхская СОШ №1"</v>
      </c>
      <c r="B900" t="s">
        <v>929</v>
      </c>
      <c r="C900" t="s">
        <v>933</v>
      </c>
      <c r="D900" s="1">
        <v>1000012292662</v>
      </c>
      <c r="E900">
        <v>0</v>
      </c>
      <c r="F900">
        <v>0</v>
      </c>
      <c r="G900" t="s">
        <v>929</v>
      </c>
      <c r="H900" t="s">
        <v>933</v>
      </c>
      <c r="I900" s="1" t="e">
        <f>VLOOKUP(D900,#REF!,1,0)</f>
        <v>#REF!</v>
      </c>
    </row>
    <row r="901" spans="1:9" hidden="1" x14ac:dyDescent="0.3">
      <c r="A901" t="str">
        <f t="shared" si="14"/>
        <v>Новолакский район МКОУ "Гамияхская СОШ №2"</v>
      </c>
      <c r="B901" t="s">
        <v>929</v>
      </c>
      <c r="C901" t="s">
        <v>934</v>
      </c>
      <c r="D901" s="1">
        <v>1000008140446</v>
      </c>
      <c r="E901">
        <v>0</v>
      </c>
      <c r="F901">
        <v>0</v>
      </c>
      <c r="G901" t="s">
        <v>929</v>
      </c>
      <c r="H901" t="s">
        <v>934</v>
      </c>
      <c r="I901" s="1" t="e">
        <f>VLOOKUP(D901,#REF!,1,0)</f>
        <v>#REF!</v>
      </c>
    </row>
    <row r="902" spans="1:9" hidden="1" x14ac:dyDescent="0.3">
      <c r="A902" t="str">
        <f t="shared" si="14"/>
        <v>Новолакский район МКОУ "Дучинская СОШ №2"</v>
      </c>
      <c r="B902" t="s">
        <v>929</v>
      </c>
      <c r="C902" t="s">
        <v>935</v>
      </c>
      <c r="D902" s="1">
        <v>1000004634783</v>
      </c>
      <c r="E902">
        <v>0</v>
      </c>
      <c r="F902">
        <v>0</v>
      </c>
      <c r="G902" t="s">
        <v>929</v>
      </c>
      <c r="H902" t="s">
        <v>935</v>
      </c>
      <c r="I902" s="1" t="e">
        <f>VLOOKUP(D902,#REF!,1,0)</f>
        <v>#REF!</v>
      </c>
    </row>
    <row r="903" spans="1:9" hidden="1" x14ac:dyDescent="0.3">
      <c r="A903" t="str">
        <f t="shared" si="14"/>
        <v>Новолакский район МКОУ "Новокулинская СОШ №1"</v>
      </c>
      <c r="B903" t="s">
        <v>929</v>
      </c>
      <c r="C903" t="s">
        <v>936</v>
      </c>
      <c r="D903" s="1">
        <v>1000010420246</v>
      </c>
      <c r="E903">
        <v>0</v>
      </c>
      <c r="F903">
        <v>0</v>
      </c>
      <c r="G903" t="s">
        <v>929</v>
      </c>
      <c r="H903" t="s">
        <v>936</v>
      </c>
      <c r="I903" s="1" t="e">
        <f>VLOOKUP(D903,#REF!,1,0)</f>
        <v>#REF!</v>
      </c>
    </row>
    <row r="904" spans="1:9" hidden="1" x14ac:dyDescent="0.3">
      <c r="A904" t="str">
        <f t="shared" si="14"/>
        <v>Новолакский район МКОУ "Новокулинская СОШ№2"имени Аметхана Султана</v>
      </c>
      <c r="B904" t="s">
        <v>929</v>
      </c>
      <c r="C904" t="s">
        <v>937</v>
      </c>
      <c r="D904" s="1">
        <v>1000015546879</v>
      </c>
      <c r="E904">
        <v>0</v>
      </c>
      <c r="F904">
        <v>0</v>
      </c>
      <c r="G904" t="s">
        <v>929</v>
      </c>
      <c r="H904" t="s">
        <v>937</v>
      </c>
      <c r="I904" s="1" t="e">
        <f>VLOOKUP(D904,#REF!,1,0)</f>
        <v>#REF!</v>
      </c>
    </row>
    <row r="905" spans="1:9" hidden="1" x14ac:dyDescent="0.3">
      <c r="A905" t="str">
        <f t="shared" si="14"/>
        <v>Новолакский район МКОУ "Новолакская гимназия"</v>
      </c>
      <c r="B905" t="s">
        <v>929</v>
      </c>
      <c r="C905" t="s">
        <v>938</v>
      </c>
      <c r="D905" s="1">
        <v>1000010337253</v>
      </c>
      <c r="E905">
        <v>0</v>
      </c>
      <c r="F905">
        <v>0</v>
      </c>
      <c r="G905" t="s">
        <v>929</v>
      </c>
      <c r="H905" t="s">
        <v>938</v>
      </c>
      <c r="I905" s="1" t="e">
        <f>VLOOKUP(D905,#REF!,1,0)</f>
        <v>#REF!</v>
      </c>
    </row>
    <row r="906" spans="1:9" hidden="1" x14ac:dyDescent="0.3">
      <c r="A906" t="str">
        <f t="shared" si="14"/>
        <v>Новолакский район МКОУ "Новолакская СОШ №1"</v>
      </c>
      <c r="B906" t="s">
        <v>929</v>
      </c>
      <c r="C906" t="s">
        <v>939</v>
      </c>
      <c r="D906" s="1">
        <v>1000015698157</v>
      </c>
      <c r="E906">
        <v>0</v>
      </c>
      <c r="F906">
        <v>0</v>
      </c>
      <c r="G906" t="s">
        <v>929</v>
      </c>
      <c r="H906" t="s">
        <v>939</v>
      </c>
      <c r="I906" s="1" t="e">
        <f>VLOOKUP(D906,#REF!,1,0)</f>
        <v>#REF!</v>
      </c>
    </row>
    <row r="907" spans="1:9" hidden="1" x14ac:dyDescent="0.3">
      <c r="A907" t="str">
        <f t="shared" si="14"/>
        <v>Новолакский район МКОУ "Новочуртахская СОШ №2"</v>
      </c>
      <c r="B907" t="s">
        <v>929</v>
      </c>
      <c r="C907" t="s">
        <v>940</v>
      </c>
      <c r="D907" s="1">
        <v>1000006783938</v>
      </c>
      <c r="E907">
        <v>0</v>
      </c>
      <c r="F907">
        <v>0</v>
      </c>
      <c r="G907" t="s">
        <v>929</v>
      </c>
      <c r="H907" t="s">
        <v>940</v>
      </c>
      <c r="I907" s="1" t="e">
        <f>VLOOKUP(D907,#REF!,1,0)</f>
        <v>#REF!</v>
      </c>
    </row>
    <row r="908" spans="1:9" hidden="1" x14ac:dyDescent="0.3">
      <c r="A908" t="str">
        <f t="shared" si="14"/>
        <v>Новолакский район МКОУ "Новочуртахская сош" им. Адамова Г.Г.</v>
      </c>
      <c r="B908" t="s">
        <v>929</v>
      </c>
      <c r="C908" t="s">
        <v>941</v>
      </c>
      <c r="D908" s="1">
        <v>1000012371998</v>
      </c>
      <c r="E908">
        <v>16</v>
      </c>
      <c r="F908">
        <v>1</v>
      </c>
      <c r="G908" t="s">
        <v>929</v>
      </c>
      <c r="H908" t="s">
        <v>941</v>
      </c>
      <c r="I908" s="1" t="e">
        <f>VLOOKUP(D908,#REF!,1,0)</f>
        <v>#REF!</v>
      </c>
    </row>
    <row r="909" spans="1:9" hidden="1" x14ac:dyDescent="0.3">
      <c r="A909" t="str">
        <f t="shared" si="14"/>
        <v>Новолакский район МКОУ "Новочуртахская СОШ№1"</v>
      </c>
      <c r="B909" t="s">
        <v>929</v>
      </c>
      <c r="C909" t="s">
        <v>942</v>
      </c>
      <c r="D909" s="1">
        <v>1000015560094</v>
      </c>
      <c r="E909">
        <v>0</v>
      </c>
      <c r="F909">
        <v>0</v>
      </c>
      <c r="G909" t="s">
        <v>929</v>
      </c>
      <c r="H909" t="s">
        <v>942</v>
      </c>
      <c r="I909" s="1" t="e">
        <f>VLOOKUP(D909,#REF!,1,0)</f>
        <v>#REF!</v>
      </c>
    </row>
    <row r="910" spans="1:9" hidden="1" x14ac:dyDescent="0.3">
      <c r="A910" t="str">
        <f t="shared" si="14"/>
        <v>Новолакский район МКОУ "Тухчарская ООШ"</v>
      </c>
      <c r="B910" t="s">
        <v>929</v>
      </c>
      <c r="C910" t="s">
        <v>943</v>
      </c>
      <c r="D910" s="1">
        <v>1000007954932</v>
      </c>
      <c r="E910">
        <v>14</v>
      </c>
      <c r="F910">
        <v>1</v>
      </c>
      <c r="G910" t="s">
        <v>929</v>
      </c>
      <c r="H910" t="s">
        <v>943</v>
      </c>
      <c r="I910" s="1" t="e">
        <f>VLOOKUP(D910,#REF!,1,0)</f>
        <v>#REF!</v>
      </c>
    </row>
    <row r="911" spans="1:9" hidden="1" x14ac:dyDescent="0.3">
      <c r="A911" t="str">
        <f t="shared" si="14"/>
        <v>Новолакский район МКОУ "Тухчарская СОШ №1"</v>
      </c>
      <c r="B911" t="s">
        <v>929</v>
      </c>
      <c r="C911" t="s">
        <v>944</v>
      </c>
      <c r="D911" s="1">
        <v>1000010338972</v>
      </c>
      <c r="E911">
        <v>0</v>
      </c>
      <c r="F911">
        <v>0</v>
      </c>
      <c r="G911" t="s">
        <v>929</v>
      </c>
      <c r="H911" t="s">
        <v>944</v>
      </c>
      <c r="I911" s="1" t="e">
        <f>VLOOKUP(D911,#REF!,1,0)</f>
        <v>#REF!</v>
      </c>
    </row>
    <row r="912" spans="1:9" hidden="1" x14ac:dyDescent="0.3">
      <c r="A912" t="str">
        <f t="shared" si="14"/>
        <v>Новолакский район МКОУ "Чапаевская СОШ№1"</v>
      </c>
      <c r="B912" t="s">
        <v>929</v>
      </c>
      <c r="C912" t="s">
        <v>945</v>
      </c>
      <c r="D912" s="1">
        <v>1000015614853</v>
      </c>
      <c r="E912">
        <v>0</v>
      </c>
      <c r="F912">
        <v>0</v>
      </c>
      <c r="G912" t="s">
        <v>929</v>
      </c>
      <c r="H912" t="s">
        <v>945</v>
      </c>
      <c r="I912" s="1" t="e">
        <f>VLOOKUP(D912,#REF!,1,0)</f>
        <v>#REF!</v>
      </c>
    </row>
    <row r="913" spans="1:9" hidden="1" x14ac:dyDescent="0.3">
      <c r="A913" t="str">
        <f t="shared" si="14"/>
        <v>Новолакский район МКОУ "Чапаевская СОШ№2"</v>
      </c>
      <c r="B913" t="s">
        <v>929</v>
      </c>
      <c r="C913" t="s">
        <v>946</v>
      </c>
      <c r="D913" s="1">
        <v>1000001960861</v>
      </c>
      <c r="E913">
        <v>0</v>
      </c>
      <c r="F913">
        <v>0</v>
      </c>
      <c r="G913" t="s">
        <v>929</v>
      </c>
      <c r="H913" t="s">
        <v>946</v>
      </c>
      <c r="I913" s="1" t="e">
        <f>VLOOKUP(D913,#REF!,1,0)</f>
        <v>#REF!</v>
      </c>
    </row>
    <row r="914" spans="1:9" hidden="1" x14ac:dyDescent="0.3">
      <c r="A914" t="str">
        <f t="shared" si="14"/>
        <v>Новолакский район МКОУ "Чаравалинская СОШ"</v>
      </c>
      <c r="B914" t="s">
        <v>929</v>
      </c>
      <c r="C914" t="s">
        <v>947</v>
      </c>
      <c r="D914" s="1">
        <v>1000008151123</v>
      </c>
      <c r="E914">
        <v>0</v>
      </c>
      <c r="F914">
        <v>0</v>
      </c>
      <c r="G914" t="s">
        <v>929</v>
      </c>
      <c r="H914" t="s">
        <v>947</v>
      </c>
      <c r="I914" s="1" t="e">
        <f>VLOOKUP(D914,#REF!,1,0)</f>
        <v>#REF!</v>
      </c>
    </row>
    <row r="915" spans="1:9" hidden="1" x14ac:dyDescent="0.3">
      <c r="A915" t="str">
        <f t="shared" si="14"/>
        <v>Новолакский район МКОУ "Шушинская СОШ."</v>
      </c>
      <c r="B915" t="s">
        <v>929</v>
      </c>
      <c r="C915" t="s">
        <v>948</v>
      </c>
      <c r="D915" s="1">
        <v>1000012312620</v>
      </c>
      <c r="E915">
        <v>0</v>
      </c>
      <c r="F915">
        <v>0</v>
      </c>
      <c r="G915" t="s">
        <v>929</v>
      </c>
      <c r="H915" t="s">
        <v>948</v>
      </c>
      <c r="I915" s="1" t="e">
        <f>VLOOKUP(D915,#REF!,1,0)</f>
        <v>#REF!</v>
      </c>
    </row>
    <row r="916" spans="1:9" hidden="1" x14ac:dyDescent="0.3">
      <c r="A916" t="str">
        <f t="shared" si="14"/>
        <v>Новолакский район МКОУ "Ямансуйская СОШ"</v>
      </c>
      <c r="B916" t="s">
        <v>929</v>
      </c>
      <c r="C916" t="s">
        <v>949</v>
      </c>
      <c r="D916" s="1">
        <v>1000010340436</v>
      </c>
      <c r="E916">
        <v>0</v>
      </c>
      <c r="F916">
        <v>0</v>
      </c>
      <c r="G916" t="s">
        <v>929</v>
      </c>
      <c r="H916" t="s">
        <v>949</v>
      </c>
      <c r="I916" s="1" t="e">
        <f>VLOOKUP(D916,#REF!,1,0)</f>
        <v>#REF!</v>
      </c>
    </row>
    <row r="917" spans="1:9" hidden="1" x14ac:dyDescent="0.3">
      <c r="A917" t="str">
        <f t="shared" si="14"/>
        <v>Новолакский район МКОУ «Тухчарская СОШ»</v>
      </c>
      <c r="B917" t="s">
        <v>929</v>
      </c>
      <c r="C917" t="s">
        <v>950</v>
      </c>
      <c r="D917" s="1">
        <v>1000010352119</v>
      </c>
      <c r="E917">
        <v>0</v>
      </c>
      <c r="F917">
        <v>0</v>
      </c>
      <c r="G917" t="s">
        <v>929</v>
      </c>
      <c r="H917" t="s">
        <v>950</v>
      </c>
      <c r="I917" s="1" t="e">
        <f>VLOOKUP(D917,#REF!,1,0)</f>
        <v>#REF!</v>
      </c>
    </row>
    <row r="918" spans="1:9" hidden="1" x14ac:dyDescent="0.3">
      <c r="A918" t="str">
        <f t="shared" si="14"/>
        <v>Новолакский район МКОУ Новомехельтинская СОШ</v>
      </c>
      <c r="B918" t="s">
        <v>929</v>
      </c>
      <c r="C918" t="s">
        <v>951</v>
      </c>
      <c r="D918" s="1">
        <v>1000010333883</v>
      </c>
      <c r="E918">
        <v>0</v>
      </c>
      <c r="F918">
        <v>0</v>
      </c>
      <c r="G918" t="s">
        <v>929</v>
      </c>
      <c r="H918" t="s">
        <v>951</v>
      </c>
      <c r="I918" s="1" t="e">
        <f>VLOOKUP(D918,#REF!,1,0)</f>
        <v>#REF!</v>
      </c>
    </row>
    <row r="919" spans="1:9" hidden="1" x14ac:dyDescent="0.3">
      <c r="A919" t="str">
        <f t="shared" si="14"/>
        <v>Новолакский район МКОУ"Гамияхская СОШ"</v>
      </c>
      <c r="B919" t="s">
        <v>929</v>
      </c>
      <c r="C919" t="s">
        <v>952</v>
      </c>
      <c r="D919" s="1">
        <v>1000012312712</v>
      </c>
      <c r="E919">
        <v>0</v>
      </c>
      <c r="F919">
        <v>0</v>
      </c>
      <c r="G919" t="s">
        <v>929</v>
      </c>
      <c r="H919" t="s">
        <v>952</v>
      </c>
      <c r="I919" s="1" t="e">
        <f>VLOOKUP(D919,#REF!,1,0)</f>
        <v>#REF!</v>
      </c>
    </row>
    <row r="920" spans="1:9" hidden="1" x14ac:dyDescent="0.3">
      <c r="A920" t="str">
        <f t="shared" si="14"/>
        <v>Ногайский район МКОУ "Батыр-Мурзаевская СОШ"</v>
      </c>
      <c r="B920" t="s">
        <v>953</v>
      </c>
      <c r="C920" t="s">
        <v>954</v>
      </c>
      <c r="D920" s="1">
        <v>1000006391436</v>
      </c>
      <c r="E920">
        <v>0</v>
      </c>
      <c r="F920">
        <v>0</v>
      </c>
      <c r="G920" t="s">
        <v>953</v>
      </c>
      <c r="H920" t="s">
        <v>954</v>
      </c>
      <c r="I920" s="1" t="e">
        <f>VLOOKUP(D920,#REF!,1,0)</f>
        <v>#REF!</v>
      </c>
    </row>
    <row r="921" spans="1:9" hidden="1" x14ac:dyDescent="0.3">
      <c r="A921" t="str">
        <f t="shared" si="14"/>
        <v>Ногайский район МКОУ "Боранчинская СОШ им.К.Б.Оразбаева"</v>
      </c>
      <c r="B921" t="s">
        <v>953</v>
      </c>
      <c r="C921" t="s">
        <v>955</v>
      </c>
      <c r="D921" s="1">
        <v>1000006580246</v>
      </c>
      <c r="E921">
        <v>0</v>
      </c>
      <c r="F921">
        <v>0</v>
      </c>
      <c r="G921" t="s">
        <v>953</v>
      </c>
      <c r="H921" t="s">
        <v>955</v>
      </c>
      <c r="I921" s="1" t="e">
        <f>VLOOKUP(D921,#REF!,1,0)</f>
        <v>#REF!</v>
      </c>
    </row>
    <row r="922" spans="1:9" hidden="1" x14ac:dyDescent="0.3">
      <c r="A922" t="str">
        <f t="shared" si="14"/>
        <v>Ногайский район МКОУ "Калининаульская СОШ имени С.И.Капаева"</v>
      </c>
      <c r="B922" t="s">
        <v>953</v>
      </c>
      <c r="C922" t="s">
        <v>956</v>
      </c>
      <c r="D922" s="1">
        <v>1000006435032</v>
      </c>
      <c r="E922">
        <v>0</v>
      </c>
      <c r="F922">
        <v>0</v>
      </c>
      <c r="G922" t="s">
        <v>953</v>
      </c>
      <c r="H922" t="s">
        <v>956</v>
      </c>
      <c r="I922" s="1" t="e">
        <f>VLOOKUP(D922,#REF!,1,0)</f>
        <v>#REF!</v>
      </c>
    </row>
    <row r="923" spans="1:9" hidden="1" x14ac:dyDescent="0.3">
      <c r="A923" t="str">
        <f t="shared" si="14"/>
        <v>Ногайский район МКОУ "Карагасская СОШ им К.Ш.Кидирниязова"</v>
      </c>
      <c r="B923" t="s">
        <v>953</v>
      </c>
      <c r="C923" t="s">
        <v>957</v>
      </c>
      <c r="D923" s="1">
        <v>1000006496781</v>
      </c>
      <c r="E923">
        <v>0</v>
      </c>
      <c r="F923">
        <v>0</v>
      </c>
      <c r="G923" t="s">
        <v>953</v>
      </c>
      <c r="H923" t="s">
        <v>957</v>
      </c>
      <c r="I923" s="1" t="e">
        <f>VLOOKUP(D923,#REF!,1,0)</f>
        <v>#REF!</v>
      </c>
    </row>
    <row r="924" spans="1:9" hidden="1" x14ac:dyDescent="0.3">
      <c r="A924" t="str">
        <f t="shared" si="14"/>
        <v>Ногайский район МКОУ "Карасувская СОШ"</v>
      </c>
      <c r="B924" t="s">
        <v>953</v>
      </c>
      <c r="C924" t="s">
        <v>958</v>
      </c>
      <c r="D924" s="1">
        <v>1000006410991</v>
      </c>
      <c r="E924">
        <v>0</v>
      </c>
      <c r="F924">
        <v>0</v>
      </c>
      <c r="G924" t="s">
        <v>953</v>
      </c>
      <c r="H924" t="s">
        <v>958</v>
      </c>
      <c r="I924" s="1" t="e">
        <f>VLOOKUP(D924,#REF!,1,0)</f>
        <v>#REF!</v>
      </c>
    </row>
    <row r="925" spans="1:9" hidden="1" x14ac:dyDescent="0.3">
      <c r="A925" t="str">
        <f t="shared" si="14"/>
        <v>Ногайский район МКОУ "Кунбатарская СОШ им.М.К.Курманалиева</v>
      </c>
      <c r="B925" t="s">
        <v>953</v>
      </c>
      <c r="C925" t="s">
        <v>959</v>
      </c>
      <c r="D925" s="1">
        <v>1000015914021</v>
      </c>
      <c r="E925">
        <v>0</v>
      </c>
      <c r="F925">
        <v>0</v>
      </c>
      <c r="G925" t="s">
        <v>953</v>
      </c>
      <c r="H925" t="s">
        <v>959</v>
      </c>
      <c r="I925" s="1" t="e">
        <f>VLOOKUP(D925,#REF!,1,0)</f>
        <v>#REF!</v>
      </c>
    </row>
    <row r="926" spans="1:9" hidden="1" x14ac:dyDescent="0.3">
      <c r="A926" t="str">
        <f t="shared" si="14"/>
        <v>Ногайский район МКОУ "Ленинаульская СОШ"</v>
      </c>
      <c r="B926" t="s">
        <v>953</v>
      </c>
      <c r="C926" t="s">
        <v>960</v>
      </c>
      <c r="D926" s="1">
        <v>1000006506356</v>
      </c>
      <c r="E926">
        <v>0</v>
      </c>
      <c r="F926">
        <v>0</v>
      </c>
      <c r="G926" t="s">
        <v>953</v>
      </c>
      <c r="H926" t="s">
        <v>960</v>
      </c>
      <c r="I926" s="1" t="e">
        <f>VLOOKUP(D926,#REF!,1,0)</f>
        <v>#REF!</v>
      </c>
    </row>
    <row r="927" spans="1:9" hidden="1" x14ac:dyDescent="0.3">
      <c r="A927" t="str">
        <f t="shared" si="14"/>
        <v>Ногайский район МКОУ "Нариманская СОШ им.Асанова А.Б."</v>
      </c>
      <c r="B927" t="s">
        <v>953</v>
      </c>
      <c r="C927" t="s">
        <v>961</v>
      </c>
      <c r="D927" s="1">
        <v>1000006304482</v>
      </c>
      <c r="E927">
        <v>240</v>
      </c>
      <c r="F927">
        <v>10</v>
      </c>
      <c r="G927" t="s">
        <v>953</v>
      </c>
      <c r="H927" t="s">
        <v>961</v>
      </c>
      <c r="I927" s="1" t="e">
        <f>VLOOKUP(D927,#REF!,1,0)</f>
        <v>#REF!</v>
      </c>
    </row>
    <row r="928" spans="1:9" hidden="1" x14ac:dyDescent="0.3">
      <c r="A928" t="str">
        <f t="shared" si="14"/>
        <v>Ногайский район МКОУ "Ортатюбинская СОШ"</v>
      </c>
      <c r="B928" t="s">
        <v>953</v>
      </c>
      <c r="C928" t="s">
        <v>962</v>
      </c>
      <c r="D928" s="1">
        <v>1000005823962</v>
      </c>
      <c r="E928">
        <v>0</v>
      </c>
      <c r="F928">
        <v>0</v>
      </c>
      <c r="G928" t="s">
        <v>953</v>
      </c>
      <c r="H928" t="s">
        <v>962</v>
      </c>
      <c r="I928" s="1" t="e">
        <f>VLOOKUP(D928,#REF!,1,0)</f>
        <v>#REF!</v>
      </c>
    </row>
    <row r="929" spans="1:9" hidden="1" x14ac:dyDescent="0.3">
      <c r="A929" t="str">
        <f t="shared" si="14"/>
        <v>Ногайский район МКОУ "Терекли-Мектебская СОШ им.А Ш Джанибекова</v>
      </c>
      <c r="B929" t="s">
        <v>953</v>
      </c>
      <c r="C929" t="s">
        <v>963</v>
      </c>
      <c r="D929" s="1">
        <v>1000005639685</v>
      </c>
      <c r="E929">
        <v>0</v>
      </c>
      <c r="F929">
        <v>0</v>
      </c>
      <c r="G929" t="s">
        <v>953</v>
      </c>
      <c r="H929" t="s">
        <v>963</v>
      </c>
      <c r="I929" s="1" t="e">
        <f>VLOOKUP(D929,#REF!,1,0)</f>
        <v>#REF!</v>
      </c>
    </row>
    <row r="930" spans="1:9" hidden="1" x14ac:dyDescent="0.3">
      <c r="A930" t="str">
        <f t="shared" si="14"/>
        <v>Ногайский район МКОУ "Уй-Салганская ООШ"</v>
      </c>
      <c r="B930" t="s">
        <v>953</v>
      </c>
      <c r="C930" t="s">
        <v>964</v>
      </c>
      <c r="D930" s="1">
        <v>1000006412831</v>
      </c>
      <c r="E930">
        <v>96</v>
      </c>
      <c r="F930">
        <v>4</v>
      </c>
      <c r="G930" t="s">
        <v>953</v>
      </c>
      <c r="H930" t="s">
        <v>964</v>
      </c>
      <c r="I930" s="1" t="e">
        <f>VLOOKUP(D930,#REF!,1,0)</f>
        <v>#REF!</v>
      </c>
    </row>
    <row r="931" spans="1:9" hidden="1" x14ac:dyDescent="0.3">
      <c r="A931" t="str">
        <f t="shared" si="14"/>
        <v>Ногайский район МКОУ "Червленно-Бурунская СОШ им.З.Акмурзаева"</v>
      </c>
      <c r="B931" t="s">
        <v>953</v>
      </c>
      <c r="C931" t="s">
        <v>965</v>
      </c>
      <c r="D931" s="1">
        <v>1000006412916</v>
      </c>
      <c r="E931">
        <v>0</v>
      </c>
      <c r="F931">
        <v>0</v>
      </c>
      <c r="G931" t="s">
        <v>953</v>
      </c>
      <c r="H931" t="s">
        <v>965</v>
      </c>
      <c r="I931" s="1" t="e">
        <f>VLOOKUP(D931,#REF!,1,0)</f>
        <v>#REF!</v>
      </c>
    </row>
    <row r="932" spans="1:9" hidden="1" x14ac:dyDescent="0.3">
      <c r="A932" t="str">
        <f t="shared" si="14"/>
        <v>Ногайский район МКОУ "Шумлеликская СОШ"</v>
      </c>
      <c r="B932" t="s">
        <v>953</v>
      </c>
      <c r="C932" t="s">
        <v>966</v>
      </c>
      <c r="D932" s="1">
        <v>1000011669028</v>
      </c>
      <c r="E932">
        <v>0</v>
      </c>
      <c r="F932">
        <v>0</v>
      </c>
      <c r="G932" t="s">
        <v>953</v>
      </c>
      <c r="H932" t="s">
        <v>966</v>
      </c>
      <c r="I932" s="1" t="e">
        <f>VLOOKUP(D932,#REF!,1,0)</f>
        <v>#REF!</v>
      </c>
    </row>
    <row r="933" spans="1:9" hidden="1" x14ac:dyDescent="0.3">
      <c r="A933" t="str">
        <f t="shared" si="14"/>
        <v>Ногайский район МКОУ "Эдигейская СОШ"</v>
      </c>
      <c r="B933" t="s">
        <v>953</v>
      </c>
      <c r="C933" t="s">
        <v>967</v>
      </c>
      <c r="D933" s="1">
        <v>1000006326783</v>
      </c>
      <c r="E933">
        <v>0</v>
      </c>
      <c r="F933">
        <v>0</v>
      </c>
      <c r="G933" t="s">
        <v>953</v>
      </c>
      <c r="H933" t="s">
        <v>967</v>
      </c>
      <c r="I933" s="1" t="e">
        <f>VLOOKUP(D933,#REF!,1,0)</f>
        <v>#REF!</v>
      </c>
    </row>
    <row r="934" spans="1:9" hidden="1" x14ac:dyDescent="0.3">
      <c r="A934" t="str">
        <f t="shared" si="14"/>
        <v>Ногайский район МКОУ"Кумлинская СОШ им. Д.  М. Шихмурзаева"</v>
      </c>
      <c r="B934" t="s">
        <v>953</v>
      </c>
      <c r="C934" t="s">
        <v>968</v>
      </c>
      <c r="D934" s="1">
        <v>1000006400304</v>
      </c>
      <c r="E934">
        <v>120</v>
      </c>
      <c r="F934">
        <v>5</v>
      </c>
      <c r="G934" t="s">
        <v>953</v>
      </c>
      <c r="H934" t="s">
        <v>968</v>
      </c>
      <c r="I934" s="1" t="e">
        <f>VLOOKUP(D934,#REF!,1,0)</f>
        <v>#REF!</v>
      </c>
    </row>
    <row r="935" spans="1:9" hidden="1" x14ac:dyDescent="0.3">
      <c r="A935" t="str">
        <f t="shared" si="14"/>
        <v>Ногайский район МКОУ"Терекли-Мектебская СОШ им.Кадрии"</v>
      </c>
      <c r="B935" t="s">
        <v>953</v>
      </c>
      <c r="C935" t="s">
        <v>969</v>
      </c>
      <c r="D935" s="1">
        <v>1000006599115</v>
      </c>
      <c r="E935">
        <v>0</v>
      </c>
      <c r="F935">
        <v>0</v>
      </c>
      <c r="G935" t="s">
        <v>953</v>
      </c>
      <c r="H935" t="s">
        <v>969</v>
      </c>
      <c r="I935" s="1" t="e">
        <f>VLOOKUP(D935,#REF!,1,0)</f>
        <v>#REF!</v>
      </c>
    </row>
    <row r="936" spans="1:9" hidden="1" x14ac:dyDescent="0.3">
      <c r="A936" t="str">
        <f t="shared" si="14"/>
        <v>Рутульский район МКОУ " Мишлешская СОШ"</v>
      </c>
      <c r="B936" t="s">
        <v>970</v>
      </c>
      <c r="C936" t="s">
        <v>971</v>
      </c>
      <c r="D936" s="1">
        <v>1000020910146</v>
      </c>
      <c r="E936">
        <v>0</v>
      </c>
      <c r="F936">
        <v>0</v>
      </c>
      <c r="G936" t="s">
        <v>970</v>
      </c>
      <c r="H936" t="s">
        <v>971</v>
      </c>
      <c r="I936" s="1" t="e">
        <f>VLOOKUP(D936,#REF!,1,0)</f>
        <v>#REF!</v>
      </c>
    </row>
    <row r="937" spans="1:9" hidden="1" x14ac:dyDescent="0.3">
      <c r="A937" t="str">
        <f t="shared" si="14"/>
        <v>Рутульский район МКОУ "Амсарская СОШ"</v>
      </c>
      <c r="B937" t="s">
        <v>970</v>
      </c>
      <c r="C937" t="s">
        <v>972</v>
      </c>
      <c r="D937" s="1">
        <v>1000010246760</v>
      </c>
      <c r="E937">
        <v>0</v>
      </c>
      <c r="F937">
        <v>0</v>
      </c>
      <c r="G937" t="s">
        <v>970</v>
      </c>
      <c r="H937" t="s">
        <v>972</v>
      </c>
      <c r="I937" s="1" t="e">
        <f>VLOOKUP(D937,#REF!,1,0)</f>
        <v>#REF!</v>
      </c>
    </row>
    <row r="938" spans="1:9" hidden="1" x14ac:dyDescent="0.3">
      <c r="A938" t="str">
        <f t="shared" si="14"/>
        <v>Рутульский район МКОУ "Аракульская СОШ"</v>
      </c>
      <c r="B938" t="s">
        <v>970</v>
      </c>
      <c r="C938" t="s">
        <v>973</v>
      </c>
      <c r="D938" s="1">
        <v>1000010249587</v>
      </c>
      <c r="E938">
        <v>0</v>
      </c>
      <c r="F938">
        <v>0</v>
      </c>
      <c r="G938" t="s">
        <v>970</v>
      </c>
      <c r="H938" t="s">
        <v>973</v>
      </c>
      <c r="I938" s="1" t="e">
        <f>VLOOKUP(D938,#REF!,1,0)</f>
        <v>#REF!</v>
      </c>
    </row>
    <row r="939" spans="1:9" hidden="1" x14ac:dyDescent="0.3">
      <c r="A939" t="str">
        <f t="shared" si="14"/>
        <v>Рутульский район МКОУ "Аранская СОШ им. Ю.М.Магомедова"</v>
      </c>
      <c r="B939" t="s">
        <v>970</v>
      </c>
      <c r="C939" t="s">
        <v>974</v>
      </c>
      <c r="D939" s="1">
        <v>1000011996180</v>
      </c>
      <c r="E939">
        <v>0</v>
      </c>
      <c r="F939">
        <v>0</v>
      </c>
      <c r="G939" t="s">
        <v>970</v>
      </c>
      <c r="H939" t="s">
        <v>974</v>
      </c>
      <c r="I939" s="1" t="e">
        <f>VLOOKUP(D939,#REF!,1,0)</f>
        <v>#REF!</v>
      </c>
    </row>
    <row r="940" spans="1:9" hidden="1" x14ac:dyDescent="0.3">
      <c r="A940" t="str">
        <f t="shared" si="14"/>
        <v>Рутульский район МКОУ "Гельмецкая СОШ"</v>
      </c>
      <c r="B940" t="s">
        <v>970</v>
      </c>
      <c r="C940" t="s">
        <v>975</v>
      </c>
      <c r="D940" s="1">
        <v>1000011996065</v>
      </c>
      <c r="E940">
        <v>0</v>
      </c>
      <c r="F940">
        <v>0</v>
      </c>
      <c r="G940" t="s">
        <v>970</v>
      </c>
      <c r="H940" t="s">
        <v>975</v>
      </c>
      <c r="I940" s="1" t="e">
        <f>VLOOKUP(D940,#REF!,1,0)</f>
        <v>#REF!</v>
      </c>
    </row>
    <row r="941" spans="1:9" hidden="1" x14ac:dyDescent="0.3">
      <c r="A941" t="str">
        <f t="shared" si="14"/>
        <v>Рутульский район МКОУ "Дженыхская СОШ им. М. Р. Гусейнова"</v>
      </c>
      <c r="B941" t="s">
        <v>970</v>
      </c>
      <c r="C941" t="s">
        <v>976</v>
      </c>
      <c r="D941" s="1">
        <v>1000011991749</v>
      </c>
      <c r="E941">
        <v>0</v>
      </c>
      <c r="F941">
        <v>0</v>
      </c>
      <c r="G941" t="s">
        <v>970</v>
      </c>
      <c r="H941" t="s">
        <v>976</v>
      </c>
      <c r="I941" s="1" t="e">
        <f>VLOOKUP(D941,#REF!,1,0)</f>
        <v>#REF!</v>
      </c>
    </row>
    <row r="942" spans="1:9" hidden="1" x14ac:dyDescent="0.3">
      <c r="A942" t="str">
        <f t="shared" si="14"/>
        <v>Рутульский район МКОУ "Джилихурская СОШ"</v>
      </c>
      <c r="B942" t="s">
        <v>970</v>
      </c>
      <c r="C942" t="s">
        <v>977</v>
      </c>
      <c r="D942" s="1">
        <v>1000005694295</v>
      </c>
      <c r="E942">
        <v>0</v>
      </c>
      <c r="F942">
        <v>0</v>
      </c>
      <c r="G942" t="s">
        <v>970</v>
      </c>
      <c r="H942" t="s">
        <v>977</v>
      </c>
      <c r="I942" s="1" t="e">
        <f>VLOOKUP(D942,#REF!,1,0)</f>
        <v>#REF!</v>
      </c>
    </row>
    <row r="943" spans="1:9" hidden="1" x14ac:dyDescent="0.3">
      <c r="A943" t="str">
        <f t="shared" si="14"/>
        <v>Рутульский район МКОУ "Ихрекская СОШ"</v>
      </c>
      <c r="B943" t="s">
        <v>970</v>
      </c>
      <c r="C943" t="s">
        <v>978</v>
      </c>
      <c r="D943" s="1">
        <v>1000010249561</v>
      </c>
      <c r="E943">
        <v>0</v>
      </c>
      <c r="F943">
        <v>0</v>
      </c>
      <c r="G943" t="s">
        <v>970</v>
      </c>
      <c r="H943" t="s">
        <v>978</v>
      </c>
      <c r="I943" s="1" t="e">
        <f>VLOOKUP(D943,#REF!,1,0)</f>
        <v>#REF!</v>
      </c>
    </row>
    <row r="944" spans="1:9" hidden="1" x14ac:dyDescent="0.3">
      <c r="A944" t="str">
        <f t="shared" si="14"/>
        <v>Рутульский район МКОУ "Калинская СОШ"</v>
      </c>
      <c r="B944" t="s">
        <v>970</v>
      </c>
      <c r="C944" t="s">
        <v>979</v>
      </c>
      <c r="D944" s="1">
        <v>1000015469943</v>
      </c>
      <c r="E944">
        <v>0</v>
      </c>
      <c r="F944">
        <v>0</v>
      </c>
      <c r="G944" t="s">
        <v>970</v>
      </c>
      <c r="H944" t="s">
        <v>979</v>
      </c>
      <c r="I944" s="1" t="e">
        <f>VLOOKUP(D944,#REF!,1,0)</f>
        <v>#REF!</v>
      </c>
    </row>
    <row r="945" spans="1:9" hidden="1" x14ac:dyDescent="0.3">
      <c r="A945" t="str">
        <f t="shared" si="14"/>
        <v>Рутульский район МКОУ "Кининская СОШ"</v>
      </c>
      <c r="B945" t="s">
        <v>970</v>
      </c>
      <c r="C945" t="s">
        <v>980</v>
      </c>
      <c r="D945" s="1">
        <v>1000011996105</v>
      </c>
      <c r="E945">
        <v>0</v>
      </c>
      <c r="F945">
        <v>0</v>
      </c>
      <c r="G945" t="s">
        <v>970</v>
      </c>
      <c r="H945" t="s">
        <v>980</v>
      </c>
      <c r="I945" s="1" t="e">
        <f>VLOOKUP(D945,#REF!,1,0)</f>
        <v>#REF!</v>
      </c>
    </row>
    <row r="946" spans="1:9" hidden="1" x14ac:dyDescent="0.3">
      <c r="A946" t="str">
        <f t="shared" si="14"/>
        <v>Рутульский район МКОУ "Курдульская ООШ"</v>
      </c>
      <c r="B946" t="s">
        <v>970</v>
      </c>
      <c r="C946" t="s">
        <v>981</v>
      </c>
      <c r="D946" s="1">
        <v>1000021000514</v>
      </c>
      <c r="E946">
        <v>0</v>
      </c>
      <c r="F946">
        <v>0</v>
      </c>
      <c r="G946" t="s">
        <v>970</v>
      </c>
      <c r="H946" t="s">
        <v>981</v>
      </c>
      <c r="I946" s="1" t="e">
        <f>VLOOKUP(D946,#REF!,1,0)</f>
        <v>#REF!</v>
      </c>
    </row>
    <row r="947" spans="1:9" hidden="1" x14ac:dyDescent="0.3">
      <c r="A947" t="str">
        <f t="shared" si="14"/>
        <v>Рутульский район МКОУ "Куфинская СОШ"</v>
      </c>
      <c r="B947" t="s">
        <v>970</v>
      </c>
      <c r="C947" t="s">
        <v>982</v>
      </c>
      <c r="D947" s="1">
        <v>1000010246670</v>
      </c>
      <c r="E947">
        <v>0</v>
      </c>
      <c r="F947">
        <v>0</v>
      </c>
      <c r="G947" t="s">
        <v>970</v>
      </c>
      <c r="H947" t="s">
        <v>982</v>
      </c>
      <c r="I947" s="1" t="e">
        <f>VLOOKUP(D947,#REF!,1,0)</f>
        <v>#REF!</v>
      </c>
    </row>
    <row r="948" spans="1:9" hidden="1" x14ac:dyDescent="0.3">
      <c r="A948" t="str">
        <f t="shared" si="14"/>
        <v>Рутульский район МКОУ "Муслахская СОШ"</v>
      </c>
      <c r="B948" t="s">
        <v>970</v>
      </c>
      <c r="C948" t="s">
        <v>983</v>
      </c>
      <c r="D948" s="1">
        <v>1000012559588</v>
      </c>
      <c r="E948">
        <v>0</v>
      </c>
      <c r="F948">
        <v>0</v>
      </c>
      <c r="G948" t="s">
        <v>970</v>
      </c>
      <c r="H948" t="s">
        <v>983</v>
      </c>
      <c r="I948" s="1" t="e">
        <f>VLOOKUP(D948,#REF!,1,0)</f>
        <v>#REF!</v>
      </c>
    </row>
    <row r="949" spans="1:9" hidden="1" x14ac:dyDescent="0.3">
      <c r="A949" t="str">
        <f t="shared" si="14"/>
        <v>Рутульский район МКОУ "Мюхрекская НОШ"</v>
      </c>
      <c r="B949" t="s">
        <v>970</v>
      </c>
      <c r="C949" t="s">
        <v>984</v>
      </c>
      <c r="D949" s="1">
        <v>1000012093443</v>
      </c>
      <c r="E949">
        <v>0</v>
      </c>
      <c r="F949">
        <v>0</v>
      </c>
      <c r="G949" t="s">
        <v>970</v>
      </c>
      <c r="H949" t="s">
        <v>984</v>
      </c>
      <c r="I949" s="1" t="e">
        <f>VLOOKUP(D949,#REF!,1,0)</f>
        <v>#REF!</v>
      </c>
    </row>
    <row r="950" spans="1:9" hidden="1" x14ac:dyDescent="0.3">
      <c r="A950" t="str">
        <f t="shared" si="14"/>
        <v>Рутульский район МКОУ "Нижне-Катрухская СОШ"</v>
      </c>
      <c r="B950" t="s">
        <v>970</v>
      </c>
      <c r="C950" t="s">
        <v>985</v>
      </c>
      <c r="D950" s="1">
        <v>1000010247926</v>
      </c>
      <c r="E950">
        <v>0</v>
      </c>
      <c r="F950">
        <v>0</v>
      </c>
      <c r="G950" t="s">
        <v>970</v>
      </c>
      <c r="H950" t="s">
        <v>985</v>
      </c>
      <c r="I950" s="1" t="e">
        <f>VLOOKUP(D950,#REF!,1,0)</f>
        <v>#REF!</v>
      </c>
    </row>
    <row r="951" spans="1:9" hidden="1" x14ac:dyDescent="0.3">
      <c r="A951" t="str">
        <f t="shared" si="14"/>
        <v>Рутульский район МКОУ "Рутульская СОШ №2 им.А.М.Мирзоева"</v>
      </c>
      <c r="B951" t="s">
        <v>970</v>
      </c>
      <c r="C951" t="s">
        <v>986</v>
      </c>
      <c r="D951" s="1">
        <v>1000004266156</v>
      </c>
      <c r="E951">
        <v>0</v>
      </c>
      <c r="F951">
        <v>0</v>
      </c>
      <c r="G951" t="s">
        <v>970</v>
      </c>
      <c r="H951" t="s">
        <v>986</v>
      </c>
      <c r="I951" s="1" t="e">
        <f>VLOOKUP(D951,#REF!,1,0)</f>
        <v>#REF!</v>
      </c>
    </row>
    <row r="952" spans="1:9" hidden="1" x14ac:dyDescent="0.3">
      <c r="A952" t="str">
        <f t="shared" si="14"/>
        <v>Рутульский район МКОУ "Рутульская СОШ№1"</v>
      </c>
      <c r="B952" t="s">
        <v>970</v>
      </c>
      <c r="C952" t="s">
        <v>987</v>
      </c>
      <c r="D952" s="1">
        <v>1000010246472</v>
      </c>
      <c r="E952">
        <v>0</v>
      </c>
      <c r="F952">
        <v>0</v>
      </c>
      <c r="G952" t="s">
        <v>970</v>
      </c>
      <c r="H952" t="s">
        <v>987</v>
      </c>
      <c r="I952" s="1" t="e">
        <f>VLOOKUP(D952,#REF!,1,0)</f>
        <v>#REF!</v>
      </c>
    </row>
    <row r="953" spans="1:9" hidden="1" x14ac:dyDescent="0.3">
      <c r="A953" t="str">
        <f t="shared" si="14"/>
        <v>Рутульский район МКОУ "Согютская НОШ"</v>
      </c>
      <c r="B953" t="s">
        <v>970</v>
      </c>
      <c r="C953" t="s">
        <v>988</v>
      </c>
      <c r="D953" s="1">
        <v>1000020951628</v>
      </c>
      <c r="E953">
        <v>0</v>
      </c>
      <c r="F953">
        <v>0</v>
      </c>
      <c r="G953" t="s">
        <v>970</v>
      </c>
      <c r="H953" t="s">
        <v>988</v>
      </c>
      <c r="I953" s="1" t="e">
        <f>VLOOKUP(D953,#REF!,1,0)</f>
        <v>#REF!</v>
      </c>
    </row>
    <row r="954" spans="1:9" hidden="1" x14ac:dyDescent="0.3">
      <c r="A954" t="str">
        <f t="shared" si="14"/>
        <v>Рутульский район МКОУ "Хлютская СОШ"</v>
      </c>
      <c r="B954" t="s">
        <v>970</v>
      </c>
      <c r="C954" t="s">
        <v>989</v>
      </c>
      <c r="D954" s="1">
        <v>1000011996084</v>
      </c>
      <c r="E954">
        <v>0</v>
      </c>
      <c r="F954">
        <v>0</v>
      </c>
      <c r="G954" t="s">
        <v>970</v>
      </c>
      <c r="H954" t="s">
        <v>989</v>
      </c>
      <c r="I954" s="1" t="e">
        <f>VLOOKUP(D954,#REF!,1,0)</f>
        <v>#REF!</v>
      </c>
    </row>
    <row r="955" spans="1:9" hidden="1" x14ac:dyDescent="0.3">
      <c r="A955" t="str">
        <f t="shared" si="14"/>
        <v>Рутульский район МКОУ "Цахурская СОШ"</v>
      </c>
      <c r="B955" t="s">
        <v>970</v>
      </c>
      <c r="C955" t="s">
        <v>990</v>
      </c>
      <c r="D955" s="1">
        <v>1000011975580</v>
      </c>
      <c r="E955">
        <v>0</v>
      </c>
      <c r="F955">
        <v>0</v>
      </c>
      <c r="G955" t="s">
        <v>970</v>
      </c>
      <c r="H955" t="s">
        <v>990</v>
      </c>
      <c r="I955" s="1" t="e">
        <f>VLOOKUP(D955,#REF!,1,0)</f>
        <v>#REF!</v>
      </c>
    </row>
    <row r="956" spans="1:9" hidden="1" x14ac:dyDescent="0.3">
      <c r="A956" t="str">
        <f t="shared" si="14"/>
        <v>Рутульский район МКОУ "Цудикская СОШ"</v>
      </c>
      <c r="B956" t="s">
        <v>970</v>
      </c>
      <c r="C956" t="s">
        <v>991</v>
      </c>
      <c r="D956" s="1">
        <v>1000010251763</v>
      </c>
      <c r="E956">
        <v>0</v>
      </c>
      <c r="F956">
        <v>0</v>
      </c>
      <c r="G956" t="s">
        <v>970</v>
      </c>
      <c r="H956" t="s">
        <v>991</v>
      </c>
      <c r="I956" s="1" t="e">
        <f>VLOOKUP(D956,#REF!,1,0)</f>
        <v>#REF!</v>
      </c>
    </row>
    <row r="957" spans="1:9" hidden="1" x14ac:dyDescent="0.3">
      <c r="A957" t="str">
        <f t="shared" si="14"/>
        <v>Рутульский район МКОУ "Шиназская НОШ"</v>
      </c>
      <c r="B957" t="s">
        <v>970</v>
      </c>
      <c r="C957" t="s">
        <v>992</v>
      </c>
      <c r="D957" s="1">
        <v>1000020909994</v>
      </c>
      <c r="E957">
        <v>0</v>
      </c>
      <c r="F957">
        <v>0</v>
      </c>
      <c r="G957" t="s">
        <v>970</v>
      </c>
      <c r="H957" t="s">
        <v>992</v>
      </c>
      <c r="I957" s="1" t="e">
        <f>VLOOKUP(D957,#REF!,1,0)</f>
        <v>#REF!</v>
      </c>
    </row>
    <row r="958" spans="1:9" hidden="1" x14ac:dyDescent="0.3">
      <c r="A958" t="str">
        <f t="shared" si="14"/>
        <v>Рутульский район МКОУ "Шиназская СОШ"</v>
      </c>
      <c r="B958" t="s">
        <v>970</v>
      </c>
      <c r="C958" t="s">
        <v>993</v>
      </c>
      <c r="D958" s="1">
        <v>1000010249424</v>
      </c>
      <c r="E958">
        <v>0</v>
      </c>
      <c r="F958">
        <v>0</v>
      </c>
      <c r="G958" t="s">
        <v>970</v>
      </c>
      <c r="H958" t="s">
        <v>993</v>
      </c>
      <c r="I958" s="1" t="e">
        <f>VLOOKUP(D958,#REF!,1,0)</f>
        <v>#REF!</v>
      </c>
    </row>
    <row r="959" spans="1:9" hidden="1" x14ac:dyDescent="0.3">
      <c r="A959" t="str">
        <f t="shared" si="14"/>
        <v>Рутульский район МКОУ «Лучекская СОШ»</v>
      </c>
      <c r="B959" t="s">
        <v>970</v>
      </c>
      <c r="C959" t="s">
        <v>994</v>
      </c>
      <c r="D959" s="1">
        <v>1000015844251</v>
      </c>
      <c r="E959">
        <v>0</v>
      </c>
      <c r="F959">
        <v>0</v>
      </c>
      <c r="G959" t="s">
        <v>970</v>
      </c>
      <c r="H959" t="s">
        <v>994</v>
      </c>
      <c r="I959" s="1" t="e">
        <f>VLOOKUP(D959,#REF!,1,0)</f>
        <v>#REF!</v>
      </c>
    </row>
    <row r="960" spans="1:9" hidden="1" x14ac:dyDescent="0.3">
      <c r="A960" t="str">
        <f t="shared" si="14"/>
        <v>Рутульский район МКОУ Ихрекская ООШ</v>
      </c>
      <c r="B960" t="s">
        <v>970</v>
      </c>
      <c r="C960" t="s">
        <v>995</v>
      </c>
      <c r="D960" s="1">
        <v>1000010249607</v>
      </c>
      <c r="E960">
        <v>0</v>
      </c>
      <c r="F960">
        <v>0</v>
      </c>
      <c r="G960" t="s">
        <v>970</v>
      </c>
      <c r="H960" t="s">
        <v>995</v>
      </c>
      <c r="I960" s="1" t="e">
        <f>VLOOKUP(D960,#REF!,1,0)</f>
        <v>#REF!</v>
      </c>
    </row>
    <row r="961" spans="1:9" hidden="1" x14ac:dyDescent="0.3">
      <c r="A961" t="str">
        <f t="shared" si="14"/>
        <v>Рутульский район МКОУ Кичинская СОШ</v>
      </c>
      <c r="B961" t="s">
        <v>970</v>
      </c>
      <c r="C961" t="s">
        <v>996</v>
      </c>
      <c r="D961" s="1">
        <v>1000015889157</v>
      </c>
      <c r="E961">
        <v>0</v>
      </c>
      <c r="F961">
        <v>0</v>
      </c>
      <c r="G961" t="s">
        <v>970</v>
      </c>
      <c r="H961" t="s">
        <v>996</v>
      </c>
      <c r="I961" s="1" t="e">
        <f>VLOOKUP(D961,#REF!,1,0)</f>
        <v>#REF!</v>
      </c>
    </row>
    <row r="962" spans="1:9" hidden="1" x14ac:dyDescent="0.3">
      <c r="A962" t="str">
        <f t="shared" si="14"/>
        <v>Рутульский район МКОУ"В-Катрухская СОШ"</v>
      </c>
      <c r="B962" t="s">
        <v>970</v>
      </c>
      <c r="C962" t="s">
        <v>997</v>
      </c>
      <c r="D962" s="1">
        <v>1000012121854</v>
      </c>
      <c r="E962">
        <v>0</v>
      </c>
      <c r="F962">
        <v>0</v>
      </c>
      <c r="G962" t="s">
        <v>970</v>
      </c>
      <c r="H962" t="s">
        <v>997</v>
      </c>
      <c r="I962" s="1" t="e">
        <f>VLOOKUP(D962,#REF!,1,0)</f>
        <v>#REF!</v>
      </c>
    </row>
    <row r="963" spans="1:9" hidden="1" x14ac:dyDescent="0.3">
      <c r="A963" t="str">
        <f t="shared" ref="A963:A1026" si="15">_xlfn.CONCAT(B963," ",C963)</f>
        <v>Сергокалинский район МКОУ "Аймаумахинская СОШ"</v>
      </c>
      <c r="B963" t="s">
        <v>998</v>
      </c>
      <c r="C963" t="s">
        <v>999</v>
      </c>
      <c r="D963" s="1">
        <v>1000006604218</v>
      </c>
      <c r="E963">
        <v>0</v>
      </c>
      <c r="F963">
        <v>0</v>
      </c>
      <c r="G963" t="s">
        <v>998</v>
      </c>
      <c r="H963" t="s">
        <v>999</v>
      </c>
      <c r="I963" s="1" t="e">
        <f>VLOOKUP(D963,#REF!,1,0)</f>
        <v>#REF!</v>
      </c>
    </row>
    <row r="964" spans="1:9" hidden="1" x14ac:dyDescent="0.3">
      <c r="A964" t="str">
        <f t="shared" si="15"/>
        <v>Сергокалинский район МКОУ "Аялизимахинская СОШ"</v>
      </c>
      <c r="B964" t="s">
        <v>998</v>
      </c>
      <c r="C964" t="s">
        <v>1000</v>
      </c>
      <c r="D964" s="1">
        <v>1000010260805</v>
      </c>
      <c r="E964">
        <v>141</v>
      </c>
      <c r="F964">
        <v>6</v>
      </c>
      <c r="G964" t="s">
        <v>998</v>
      </c>
      <c r="H964" t="s">
        <v>1000</v>
      </c>
      <c r="I964" s="1" t="e">
        <f>VLOOKUP(D964,#REF!,1,0)</f>
        <v>#REF!</v>
      </c>
    </row>
    <row r="965" spans="1:9" hidden="1" x14ac:dyDescent="0.3">
      <c r="A965" t="str">
        <f t="shared" si="15"/>
        <v>Сергокалинский район МКОУ "Балтамахинская СОШ"</v>
      </c>
      <c r="B965" t="s">
        <v>998</v>
      </c>
      <c r="C965" t="s">
        <v>1001</v>
      </c>
      <c r="D965" s="1">
        <v>1000010250376</v>
      </c>
      <c r="E965">
        <v>0</v>
      </c>
      <c r="F965">
        <v>0</v>
      </c>
      <c r="G965" t="s">
        <v>998</v>
      </c>
      <c r="H965" t="s">
        <v>1001</v>
      </c>
      <c r="I965" s="1" t="e">
        <f>VLOOKUP(D965,#REF!,1,0)</f>
        <v>#REF!</v>
      </c>
    </row>
    <row r="966" spans="1:9" hidden="1" x14ac:dyDescent="0.3">
      <c r="A966" t="str">
        <f t="shared" si="15"/>
        <v>Сергокалинский район МКОУ "Бурдекинская СОШ"</v>
      </c>
      <c r="B966" t="s">
        <v>998</v>
      </c>
      <c r="C966" t="s">
        <v>1002</v>
      </c>
      <c r="D966" s="1">
        <v>1000008044453</v>
      </c>
      <c r="E966">
        <v>0</v>
      </c>
      <c r="F966">
        <v>0</v>
      </c>
      <c r="G966" t="s">
        <v>998</v>
      </c>
      <c r="H966" t="s">
        <v>1002</v>
      </c>
      <c r="I966" s="1" t="e">
        <f>VLOOKUP(D966,#REF!,1,0)</f>
        <v>#REF!</v>
      </c>
    </row>
    <row r="967" spans="1:9" hidden="1" x14ac:dyDescent="0.3">
      <c r="A967" t="str">
        <f t="shared" si="15"/>
        <v>Сергокалинский район МКОУ "Бурхимахинская СОШ"</v>
      </c>
      <c r="B967" t="s">
        <v>998</v>
      </c>
      <c r="C967" t="s">
        <v>1003</v>
      </c>
      <c r="D967" s="1">
        <v>1000010253534</v>
      </c>
      <c r="E967">
        <v>0</v>
      </c>
      <c r="F967">
        <v>0</v>
      </c>
      <c r="G967" t="s">
        <v>998</v>
      </c>
      <c r="H967" t="s">
        <v>1003</v>
      </c>
      <c r="I967" s="1" t="e">
        <f>VLOOKUP(D967,#REF!,1,0)</f>
        <v>#REF!</v>
      </c>
    </row>
    <row r="968" spans="1:9" hidden="1" x14ac:dyDescent="0.3">
      <c r="A968" t="str">
        <f t="shared" si="15"/>
        <v>Сергокалинский район МКОУ "Ванашимахинская СОШ"им.С.Омарова</v>
      </c>
      <c r="B968" t="s">
        <v>998</v>
      </c>
      <c r="C968" t="s">
        <v>1004</v>
      </c>
      <c r="D968" s="1">
        <v>1000012090409</v>
      </c>
      <c r="E968">
        <v>0</v>
      </c>
      <c r="F968">
        <v>0</v>
      </c>
      <c r="G968" t="s">
        <v>998</v>
      </c>
      <c r="H968" t="s">
        <v>1004</v>
      </c>
      <c r="I968" s="1" t="e">
        <f>VLOOKUP(D968,#REF!,1,0)</f>
        <v>#REF!</v>
      </c>
    </row>
    <row r="969" spans="1:9" hidden="1" x14ac:dyDescent="0.3">
      <c r="A969" t="str">
        <f t="shared" si="15"/>
        <v>Сергокалинский район МКОУ "Дегвинская СОШ"</v>
      </c>
      <c r="B969" t="s">
        <v>998</v>
      </c>
      <c r="C969" t="s">
        <v>1005</v>
      </c>
      <c r="D969" s="1">
        <v>1000010324528</v>
      </c>
      <c r="E969">
        <v>0</v>
      </c>
      <c r="F969">
        <v>0</v>
      </c>
      <c r="G969" t="s">
        <v>998</v>
      </c>
      <c r="H969" t="s">
        <v>1005</v>
      </c>
      <c r="I969" s="1" t="e">
        <f>VLOOKUP(D969,#REF!,1,0)</f>
        <v>#REF!</v>
      </c>
    </row>
    <row r="970" spans="1:9" hidden="1" x14ac:dyDescent="0.3">
      <c r="A970" t="str">
        <f t="shared" si="15"/>
        <v>Сергокалинский район МКОУ "Кадиркентская СОШ"</v>
      </c>
      <c r="B970" t="s">
        <v>998</v>
      </c>
      <c r="C970" t="s">
        <v>1006</v>
      </c>
      <c r="D970" s="1">
        <v>1000011961718</v>
      </c>
      <c r="E970">
        <v>0</v>
      </c>
      <c r="F970">
        <v>0</v>
      </c>
      <c r="G970" t="s">
        <v>998</v>
      </c>
      <c r="H970" t="s">
        <v>1006</v>
      </c>
      <c r="I970" s="1" t="e">
        <f>VLOOKUP(D970,#REF!,1,0)</f>
        <v>#REF!</v>
      </c>
    </row>
    <row r="971" spans="1:9" hidden="1" x14ac:dyDescent="0.3">
      <c r="A971" t="str">
        <f t="shared" si="15"/>
        <v>Сергокалинский район МКОУ "Канасирагинская СОШ"</v>
      </c>
      <c r="B971" t="s">
        <v>998</v>
      </c>
      <c r="C971" t="s">
        <v>1007</v>
      </c>
      <c r="D971" s="1">
        <v>1000006062481</v>
      </c>
      <c r="E971">
        <v>0</v>
      </c>
      <c r="F971">
        <v>0</v>
      </c>
      <c r="G971" t="s">
        <v>998</v>
      </c>
      <c r="H971" t="s">
        <v>1007</v>
      </c>
      <c r="I971" s="1" t="e">
        <f>VLOOKUP(D971,#REF!,1,0)</f>
        <v>#REF!</v>
      </c>
    </row>
    <row r="972" spans="1:9" hidden="1" x14ac:dyDescent="0.3">
      <c r="A972" t="str">
        <f t="shared" si="15"/>
        <v>Сергокалинский район МКОУ "Кичигамринская СОШ"</v>
      </c>
      <c r="B972" t="s">
        <v>998</v>
      </c>
      <c r="C972" t="s">
        <v>1008</v>
      </c>
      <c r="D972" s="1">
        <v>1000010324489</v>
      </c>
      <c r="E972">
        <v>0</v>
      </c>
      <c r="F972">
        <v>0</v>
      </c>
      <c r="G972" t="s">
        <v>998</v>
      </c>
      <c r="H972" t="s">
        <v>1008</v>
      </c>
      <c r="I972" s="1" t="e">
        <f>VLOOKUP(D972,#REF!,1,0)</f>
        <v>#REF!</v>
      </c>
    </row>
    <row r="973" spans="1:9" hidden="1" x14ac:dyDescent="0.3">
      <c r="A973" t="str">
        <f t="shared" si="15"/>
        <v>Сергокалинский район МКОУ "Краснопартизанская СОШ"</v>
      </c>
      <c r="B973" t="s">
        <v>998</v>
      </c>
      <c r="C973" t="s">
        <v>1009</v>
      </c>
      <c r="D973" s="1">
        <v>1000006108130</v>
      </c>
      <c r="E973">
        <v>0</v>
      </c>
      <c r="F973">
        <v>0</v>
      </c>
      <c r="G973" t="s">
        <v>998</v>
      </c>
      <c r="H973" t="s">
        <v>1009</v>
      </c>
      <c r="I973" s="1" t="e">
        <f>VLOOKUP(D973,#REF!,1,0)</f>
        <v>#REF!</v>
      </c>
    </row>
    <row r="974" spans="1:9" hidden="1" x14ac:dyDescent="0.3">
      <c r="A974" t="str">
        <f t="shared" si="15"/>
        <v>Сергокалинский район МКОУ "Маммаульская СОШ"</v>
      </c>
      <c r="B974" t="s">
        <v>998</v>
      </c>
      <c r="C974" t="s">
        <v>1010</v>
      </c>
      <c r="D974" s="1">
        <v>1000010324557</v>
      </c>
      <c r="E974">
        <v>16</v>
      </c>
      <c r="F974">
        <v>2</v>
      </c>
      <c r="G974" t="s">
        <v>998</v>
      </c>
      <c r="H974" t="s">
        <v>1010</v>
      </c>
      <c r="I974" s="1" t="e">
        <f>VLOOKUP(D974,#REF!,1,0)</f>
        <v>#REF!</v>
      </c>
    </row>
    <row r="975" spans="1:9" hidden="1" x14ac:dyDescent="0.3">
      <c r="A975" t="str">
        <f t="shared" si="15"/>
        <v>Сергокалинский район МКОУ "Миглакасимахинская СОШ"</v>
      </c>
      <c r="B975" t="s">
        <v>998</v>
      </c>
      <c r="C975" t="s">
        <v>1011</v>
      </c>
      <c r="D975" s="1">
        <v>1000007974435</v>
      </c>
      <c r="E975">
        <v>122</v>
      </c>
      <c r="F975">
        <v>5</v>
      </c>
      <c r="G975" t="s">
        <v>998</v>
      </c>
      <c r="H975" t="s">
        <v>1011</v>
      </c>
      <c r="I975" s="1" t="e">
        <f>VLOOKUP(D975,#REF!,1,0)</f>
        <v>#REF!</v>
      </c>
    </row>
    <row r="976" spans="1:9" hidden="1" x14ac:dyDescent="0.3">
      <c r="A976" t="str">
        <f t="shared" si="15"/>
        <v>Сергокалинский район МКОУ "Мургукская СОШ"</v>
      </c>
      <c r="B976" t="s">
        <v>998</v>
      </c>
      <c r="C976" t="s">
        <v>1012</v>
      </c>
      <c r="D976" s="1">
        <v>1000010324490</v>
      </c>
      <c r="E976">
        <v>0</v>
      </c>
      <c r="F976">
        <v>0</v>
      </c>
      <c r="G976" t="s">
        <v>998</v>
      </c>
      <c r="H976" t="s">
        <v>1012</v>
      </c>
      <c r="I976" s="1" t="e">
        <f>VLOOKUP(D976,#REF!,1,0)</f>
        <v>#REF!</v>
      </c>
    </row>
    <row r="977" spans="1:9" hidden="1" x14ac:dyDescent="0.3">
      <c r="A977" t="str">
        <f t="shared" si="15"/>
        <v>Сергокалинский район МКОУ "Мюрегинская СОШ"</v>
      </c>
      <c r="B977" t="s">
        <v>998</v>
      </c>
      <c r="C977" t="s">
        <v>1013</v>
      </c>
      <c r="D977" s="1">
        <v>48982</v>
      </c>
      <c r="E977">
        <v>0</v>
      </c>
      <c r="F977">
        <v>0</v>
      </c>
      <c r="G977" t="s">
        <v>998</v>
      </c>
      <c r="H977" t="s">
        <v>1013</v>
      </c>
      <c r="I977" s="1" t="e">
        <f>VLOOKUP(D977,#REF!,1,0)</f>
        <v>#REF!</v>
      </c>
    </row>
    <row r="978" spans="1:9" hidden="1" x14ac:dyDescent="0.3">
      <c r="A978" t="str">
        <f t="shared" si="15"/>
        <v>Сергокалинский район МКОУ "Нижнемахаргинская СОШ им.Сулейманова Х.Г."</v>
      </c>
      <c r="B978" t="s">
        <v>998</v>
      </c>
      <c r="C978" t="s">
        <v>1014</v>
      </c>
      <c r="D978" s="1">
        <v>1000010250924</v>
      </c>
      <c r="E978">
        <v>144</v>
      </c>
      <c r="F978">
        <v>6</v>
      </c>
      <c r="G978" t="s">
        <v>998</v>
      </c>
      <c r="H978" t="s">
        <v>1014</v>
      </c>
      <c r="I978" s="1" t="e">
        <f>VLOOKUP(D978,#REF!,1,0)</f>
        <v>#REF!</v>
      </c>
    </row>
    <row r="979" spans="1:9" hidden="1" x14ac:dyDescent="0.3">
      <c r="A979" t="str">
        <f t="shared" si="15"/>
        <v>Сергокалинский район МКОУ "Нижнемулебкинская СОШ"</v>
      </c>
      <c r="B979" t="s">
        <v>998</v>
      </c>
      <c r="C979" t="s">
        <v>1015</v>
      </c>
      <c r="D979" s="1">
        <v>1000010324488</v>
      </c>
      <c r="E979">
        <v>0</v>
      </c>
      <c r="F979">
        <v>0</v>
      </c>
      <c r="G979" t="s">
        <v>998</v>
      </c>
      <c r="H979" t="s">
        <v>1015</v>
      </c>
      <c r="I979" s="1" t="e">
        <f>VLOOKUP(D979,#REF!,1,0)</f>
        <v>#REF!</v>
      </c>
    </row>
    <row r="980" spans="1:9" hidden="1" x14ac:dyDescent="0.3">
      <c r="A980" t="str">
        <f t="shared" si="15"/>
        <v>Сергокалинский район МКОУ "Новомугринская СОШ"</v>
      </c>
      <c r="B980" t="s">
        <v>998</v>
      </c>
      <c r="C980" t="s">
        <v>1016</v>
      </c>
      <c r="D980" s="1">
        <v>1000007964478</v>
      </c>
      <c r="E980">
        <v>0</v>
      </c>
      <c r="F980">
        <v>0</v>
      </c>
      <c r="G980" t="s">
        <v>998</v>
      </c>
      <c r="H980" t="s">
        <v>1016</v>
      </c>
      <c r="I980" s="1" t="e">
        <f>VLOOKUP(D980,#REF!,1,0)</f>
        <v>#REF!</v>
      </c>
    </row>
    <row r="981" spans="1:9" hidden="1" x14ac:dyDescent="0.3">
      <c r="A981" t="str">
        <f t="shared" si="15"/>
        <v>Сергокалинский район МКОУ "Сергокалинская СОШ №1"</v>
      </c>
      <c r="B981" t="s">
        <v>998</v>
      </c>
      <c r="C981" t="s">
        <v>1017</v>
      </c>
      <c r="D981" s="1">
        <v>1000004501293</v>
      </c>
      <c r="E981">
        <v>0</v>
      </c>
      <c r="F981">
        <v>0</v>
      </c>
      <c r="G981" t="s">
        <v>998</v>
      </c>
      <c r="H981" t="s">
        <v>1017</v>
      </c>
      <c r="I981" s="1" t="e">
        <f>VLOOKUP(D981,#REF!,1,0)</f>
        <v>#REF!</v>
      </c>
    </row>
    <row r="982" spans="1:9" hidden="1" x14ac:dyDescent="0.3">
      <c r="A982" t="str">
        <f t="shared" si="15"/>
        <v>Сергокалинский район МКОУ "Сергокалинская СОШ №2"</v>
      </c>
      <c r="B982" t="s">
        <v>998</v>
      </c>
      <c r="C982" t="s">
        <v>1018</v>
      </c>
      <c r="D982" s="1">
        <v>1000010251120</v>
      </c>
      <c r="E982">
        <v>0</v>
      </c>
      <c r="F982">
        <v>0</v>
      </c>
      <c r="G982" t="s">
        <v>998</v>
      </c>
      <c r="H982" t="s">
        <v>1018</v>
      </c>
      <c r="I982" s="1" t="e">
        <f>VLOOKUP(D982,#REF!,1,0)</f>
        <v>#REF!</v>
      </c>
    </row>
    <row r="983" spans="1:9" hidden="1" x14ac:dyDescent="0.3">
      <c r="A983" t="str">
        <f t="shared" si="15"/>
        <v>Сергокалинский район МКОУ "Цурмахинская НОШ"</v>
      </c>
      <c r="B983" t="s">
        <v>998</v>
      </c>
      <c r="C983" t="s">
        <v>1019</v>
      </c>
      <c r="D983" s="1">
        <v>1000010325733</v>
      </c>
      <c r="E983">
        <v>0</v>
      </c>
      <c r="F983">
        <v>0</v>
      </c>
      <c r="G983" t="s">
        <v>998</v>
      </c>
      <c r="H983" t="s">
        <v>1019</v>
      </c>
      <c r="I983" s="1" t="e">
        <f>VLOOKUP(D983,#REF!,1,0)</f>
        <v>#REF!</v>
      </c>
    </row>
    <row r="984" spans="1:9" hidden="1" x14ac:dyDescent="0.3">
      <c r="A984" t="str">
        <f t="shared" si="15"/>
        <v>Сергокалинский район МКОУ «Урахинская СОШ»</v>
      </c>
      <c r="B984" t="s">
        <v>998</v>
      </c>
      <c r="C984" t="s">
        <v>1020</v>
      </c>
      <c r="D984" s="1">
        <v>1000010252336</v>
      </c>
      <c r="E984">
        <v>0</v>
      </c>
      <c r="F984">
        <v>0</v>
      </c>
      <c r="G984" t="s">
        <v>998</v>
      </c>
      <c r="H984" t="s">
        <v>1020</v>
      </c>
      <c r="I984" s="1" t="e">
        <f>VLOOKUP(D984,#REF!,1,0)</f>
        <v>#REF!</v>
      </c>
    </row>
    <row r="985" spans="1:9" hidden="1" x14ac:dyDescent="0.3">
      <c r="A985" t="str">
        <f t="shared" si="15"/>
        <v>Сулейман-Стальский район МБОУ "Цмурская СОШ"</v>
      </c>
      <c r="B985" t="s">
        <v>1021</v>
      </c>
      <c r="C985" t="s">
        <v>1022</v>
      </c>
      <c r="D985" s="1">
        <v>1000011984927</v>
      </c>
      <c r="E985">
        <v>0</v>
      </c>
      <c r="F985">
        <v>0</v>
      </c>
      <c r="G985" t="s">
        <v>1021</v>
      </c>
      <c r="H985" t="s">
        <v>1022</v>
      </c>
      <c r="I985" s="1" t="e">
        <f>VLOOKUP(D985,#REF!,1,0)</f>
        <v>#REF!</v>
      </c>
    </row>
    <row r="986" spans="1:9" hidden="1" x14ac:dyDescent="0.3">
      <c r="A986" t="str">
        <f t="shared" si="15"/>
        <v>Сулейман-Стальский район МКОУ "Алкадарская СОШ"</v>
      </c>
      <c r="B986" t="s">
        <v>1021</v>
      </c>
      <c r="C986" t="s">
        <v>1023</v>
      </c>
      <c r="D986" s="1">
        <v>1000011984780</v>
      </c>
      <c r="E986">
        <v>0</v>
      </c>
      <c r="F986">
        <v>0</v>
      </c>
      <c r="G986" t="s">
        <v>1021</v>
      </c>
      <c r="H986" t="s">
        <v>1023</v>
      </c>
      <c r="I986" s="1" t="e">
        <f>VLOOKUP(D986,#REF!,1,0)</f>
        <v>#REF!</v>
      </c>
    </row>
    <row r="987" spans="1:9" hidden="1" x14ac:dyDescent="0.3">
      <c r="A987" t="str">
        <f t="shared" si="15"/>
        <v>Сулейман-Стальский район МКОУ "Асаликентская ООШ"</v>
      </c>
      <c r="B987" t="s">
        <v>1021</v>
      </c>
      <c r="C987" t="s">
        <v>1024</v>
      </c>
      <c r="D987" s="1">
        <v>1000011693232</v>
      </c>
      <c r="E987">
        <v>0</v>
      </c>
      <c r="F987">
        <v>0</v>
      </c>
      <c r="G987" t="s">
        <v>1021</v>
      </c>
      <c r="H987" t="s">
        <v>1024</v>
      </c>
      <c r="I987" s="1" t="e">
        <f>VLOOKUP(D987,#REF!,1,0)</f>
        <v>#REF!</v>
      </c>
    </row>
    <row r="988" spans="1:9" hidden="1" x14ac:dyDescent="0.3">
      <c r="A988" t="str">
        <f t="shared" si="15"/>
        <v>Сулейман-Стальский район МКОУ "Ашагакартасская ООШ"</v>
      </c>
      <c r="B988" t="s">
        <v>1021</v>
      </c>
      <c r="C988" t="s">
        <v>1025</v>
      </c>
      <c r="D988" s="1">
        <v>1000021194310</v>
      </c>
      <c r="E988">
        <v>0</v>
      </c>
      <c r="F988">
        <v>0</v>
      </c>
      <c r="G988" t="s">
        <v>1021</v>
      </c>
      <c r="H988" t="s">
        <v>1025</v>
      </c>
      <c r="I988" s="1" t="e">
        <f>VLOOKUP(D988,#REF!,1,0)</f>
        <v>#REF!</v>
      </c>
    </row>
    <row r="989" spans="1:9" hidden="1" x14ac:dyDescent="0.3">
      <c r="A989" t="str">
        <f t="shared" si="15"/>
        <v>Сулейман-Стальский район МКОУ "Ашагасталказмалярская СОШ"</v>
      </c>
      <c r="B989" t="s">
        <v>1021</v>
      </c>
      <c r="C989" t="s">
        <v>1026</v>
      </c>
      <c r="D989" s="1">
        <v>1000006409250</v>
      </c>
      <c r="E989">
        <v>0</v>
      </c>
      <c r="F989">
        <v>0</v>
      </c>
      <c r="G989" t="s">
        <v>1021</v>
      </c>
      <c r="H989" t="s">
        <v>1026</v>
      </c>
      <c r="I989" s="1" t="e">
        <f>VLOOKUP(D989,#REF!,1,0)</f>
        <v>#REF!</v>
      </c>
    </row>
    <row r="990" spans="1:9" hidden="1" x14ac:dyDescent="0.3">
      <c r="A990" t="str">
        <f t="shared" si="15"/>
        <v>Сулейман-Стальский район МКОУ "Ашагастальская СОШ"</v>
      </c>
      <c r="B990" t="s">
        <v>1021</v>
      </c>
      <c r="C990" t="s">
        <v>1027</v>
      </c>
      <c r="D990" s="1">
        <v>1000006489163</v>
      </c>
      <c r="E990">
        <v>0</v>
      </c>
      <c r="F990">
        <v>0</v>
      </c>
      <c r="G990" t="s">
        <v>1021</v>
      </c>
      <c r="H990" t="s">
        <v>1027</v>
      </c>
      <c r="I990" s="1" t="e">
        <f>VLOOKUP(D990,#REF!,1,0)</f>
        <v>#REF!</v>
      </c>
    </row>
    <row r="991" spans="1:9" hidden="1" x14ac:dyDescent="0.3">
      <c r="A991" t="str">
        <f t="shared" si="15"/>
        <v>Сулейман-Стальский район МКОУ "Буткентская НОШ"</v>
      </c>
      <c r="B991" t="s">
        <v>1021</v>
      </c>
      <c r="C991" t="s">
        <v>1028</v>
      </c>
      <c r="D991" s="1">
        <v>1000010708602</v>
      </c>
      <c r="E991">
        <v>0</v>
      </c>
      <c r="F991">
        <v>0</v>
      </c>
      <c r="G991" t="s">
        <v>1021</v>
      </c>
      <c r="H991" t="s">
        <v>1028</v>
      </c>
      <c r="I991" s="1" t="e">
        <f>VLOOKUP(D991,#REF!,1,0)</f>
        <v>#REF!</v>
      </c>
    </row>
    <row r="992" spans="1:9" hidden="1" x14ac:dyDescent="0.3">
      <c r="A992" t="str">
        <f t="shared" si="15"/>
        <v>Сулейман-Стальский район МКОУ "Герейхановская СОШ №1 им. Р.Османова"</v>
      </c>
      <c r="B992" t="s">
        <v>1021</v>
      </c>
      <c r="C992" t="s">
        <v>1029</v>
      </c>
      <c r="D992" s="1">
        <v>1000006410914</v>
      </c>
      <c r="E992">
        <v>0</v>
      </c>
      <c r="F992">
        <v>0</v>
      </c>
      <c r="G992" t="s">
        <v>1021</v>
      </c>
      <c r="H992" t="s">
        <v>1029</v>
      </c>
      <c r="I992" s="1" t="e">
        <f>VLOOKUP(D992,#REF!,1,0)</f>
        <v>#REF!</v>
      </c>
    </row>
    <row r="993" spans="1:9" hidden="1" x14ac:dyDescent="0.3">
      <c r="A993" t="str">
        <f t="shared" si="15"/>
        <v>Сулейман-Стальский район МКОУ "Герейхановская СОШ №2 имени М.Дибирова"</v>
      </c>
      <c r="B993" t="s">
        <v>1021</v>
      </c>
      <c r="C993" t="s">
        <v>1030</v>
      </c>
      <c r="D993" s="1">
        <v>1000003947971</v>
      </c>
      <c r="E993">
        <v>0</v>
      </c>
      <c r="F993">
        <v>0</v>
      </c>
      <c r="G993" t="s">
        <v>1021</v>
      </c>
      <c r="H993" t="s">
        <v>1030</v>
      </c>
      <c r="I993" s="1" t="e">
        <f>VLOOKUP(D993,#REF!,1,0)</f>
        <v>#REF!</v>
      </c>
    </row>
    <row r="994" spans="1:9" hidden="1" x14ac:dyDescent="0.3">
      <c r="A994" t="str">
        <f t="shared" si="15"/>
        <v>Сулейман-Стальский район МКОУ "Даркушказмалярская СОШ"</v>
      </c>
      <c r="B994" t="s">
        <v>1021</v>
      </c>
      <c r="C994" t="s">
        <v>1031</v>
      </c>
      <c r="D994" s="1">
        <v>1000010036135</v>
      </c>
      <c r="E994">
        <v>0</v>
      </c>
      <c r="F994">
        <v>0</v>
      </c>
      <c r="G994" t="s">
        <v>1021</v>
      </c>
      <c r="H994" t="s">
        <v>1031</v>
      </c>
      <c r="I994" s="1" t="e">
        <f>VLOOKUP(D994,#REF!,1,0)</f>
        <v>#REF!</v>
      </c>
    </row>
    <row r="995" spans="1:9" hidden="1" x14ac:dyDescent="0.3">
      <c r="A995" t="str">
        <f t="shared" si="15"/>
        <v>Сулейман-Стальский район МКОУ "Зизикская СОШ"</v>
      </c>
      <c r="B995" t="s">
        <v>1021</v>
      </c>
      <c r="C995" t="s">
        <v>1032</v>
      </c>
      <c r="D995" s="1">
        <v>1000005851847</v>
      </c>
      <c r="E995">
        <v>0</v>
      </c>
      <c r="F995">
        <v>0</v>
      </c>
      <c r="G995" t="s">
        <v>1021</v>
      </c>
      <c r="H995" t="s">
        <v>1032</v>
      </c>
      <c r="I995" s="1" t="e">
        <f>VLOOKUP(D995,#REF!,1,0)</f>
        <v>#REF!</v>
      </c>
    </row>
    <row r="996" spans="1:9" hidden="1" x14ac:dyDescent="0.3">
      <c r="A996" t="str">
        <f t="shared" si="15"/>
        <v>Сулейман-Стальский район МКОУ "Зухрабкентская ООШ"</v>
      </c>
      <c r="B996" t="s">
        <v>1021</v>
      </c>
      <c r="C996" t="s">
        <v>1033</v>
      </c>
      <c r="D996" s="1">
        <v>1000006474450</v>
      </c>
      <c r="E996">
        <v>0</v>
      </c>
      <c r="F996">
        <v>0</v>
      </c>
      <c r="G996" t="s">
        <v>1021</v>
      </c>
      <c r="H996" t="s">
        <v>1033</v>
      </c>
      <c r="I996" s="1" t="e">
        <f>VLOOKUP(D996,#REF!,1,0)</f>
        <v>#REF!</v>
      </c>
    </row>
    <row r="997" spans="1:9" hidden="1" x14ac:dyDescent="0.3">
      <c r="A997" t="str">
        <f t="shared" si="15"/>
        <v>Сулейман-Стальский район МКОУ "Испикская СОШ"</v>
      </c>
      <c r="B997" t="s">
        <v>1021</v>
      </c>
      <c r="C997" t="s">
        <v>1034</v>
      </c>
      <c r="D997" s="1">
        <v>1000015904249</v>
      </c>
      <c r="E997">
        <v>0</v>
      </c>
      <c r="F997">
        <v>0</v>
      </c>
      <c r="G997" t="s">
        <v>1021</v>
      </c>
      <c r="H997" t="s">
        <v>1034</v>
      </c>
      <c r="I997" s="1" t="e">
        <f>VLOOKUP(D997,#REF!,1,0)</f>
        <v>#REF!</v>
      </c>
    </row>
    <row r="998" spans="1:9" hidden="1" x14ac:dyDescent="0.3">
      <c r="A998" t="str">
        <f t="shared" si="15"/>
        <v>Сулейман-Стальский район МКОУ "Ичинская ООШ''</v>
      </c>
      <c r="B998" t="s">
        <v>1021</v>
      </c>
      <c r="C998" t="s">
        <v>1035</v>
      </c>
      <c r="D998" s="1">
        <v>1000015924373</v>
      </c>
      <c r="E998">
        <v>0</v>
      </c>
      <c r="F998">
        <v>0</v>
      </c>
      <c r="G998" t="s">
        <v>1021</v>
      </c>
      <c r="H998" t="s">
        <v>1035</v>
      </c>
      <c r="I998" s="1" t="e">
        <f>VLOOKUP(D998,#REF!,1,0)</f>
        <v>#REF!</v>
      </c>
    </row>
    <row r="999" spans="1:9" hidden="1" x14ac:dyDescent="0.3">
      <c r="A999" t="str">
        <f t="shared" si="15"/>
        <v>Сулейман-Стальский район МКОУ "Карчагская СОШ"</v>
      </c>
      <c r="B999" t="s">
        <v>1021</v>
      </c>
      <c r="C999" t="s">
        <v>1036</v>
      </c>
      <c r="D999" s="1">
        <v>1000011984980</v>
      </c>
      <c r="E999">
        <v>0</v>
      </c>
      <c r="F999">
        <v>0</v>
      </c>
      <c r="G999" t="s">
        <v>1021</v>
      </c>
      <c r="H999" t="s">
        <v>1036</v>
      </c>
      <c r="I999" s="1" t="e">
        <f>VLOOKUP(D999,#REF!,1,0)</f>
        <v>#REF!</v>
      </c>
    </row>
    <row r="1000" spans="1:9" hidden="1" x14ac:dyDescent="0.3">
      <c r="A1000" t="str">
        <f t="shared" si="15"/>
        <v>Сулейман-Стальский район МКОУ "Касумкентская СОШ №1"</v>
      </c>
      <c r="B1000" t="s">
        <v>1021</v>
      </c>
      <c r="C1000" t="s">
        <v>1037</v>
      </c>
      <c r="D1000" s="1">
        <v>1000015966501</v>
      </c>
      <c r="E1000">
        <v>0</v>
      </c>
      <c r="F1000">
        <v>0</v>
      </c>
      <c r="G1000" t="s">
        <v>1021</v>
      </c>
      <c r="H1000" t="s">
        <v>1037</v>
      </c>
      <c r="I1000" s="1" t="e">
        <f>VLOOKUP(D1000,#REF!,1,0)</f>
        <v>#REF!</v>
      </c>
    </row>
    <row r="1001" spans="1:9" hidden="1" x14ac:dyDescent="0.3">
      <c r="A1001" t="str">
        <f t="shared" si="15"/>
        <v>Сулейман-Стальский район МКОУ "Касумкентская СОШ №2"</v>
      </c>
      <c r="B1001" t="s">
        <v>1021</v>
      </c>
      <c r="C1001" t="s">
        <v>1038</v>
      </c>
      <c r="D1001" s="1">
        <v>1000015966554</v>
      </c>
      <c r="E1001">
        <v>0</v>
      </c>
      <c r="F1001">
        <v>0</v>
      </c>
      <c r="G1001" t="s">
        <v>1021</v>
      </c>
      <c r="H1001" t="s">
        <v>1038</v>
      </c>
      <c r="I1001" s="1" t="e">
        <f>VLOOKUP(D1001,#REF!,1,0)</f>
        <v>#REF!</v>
      </c>
    </row>
    <row r="1002" spans="1:9" hidden="1" x14ac:dyDescent="0.3">
      <c r="A1002" t="str">
        <f t="shared" si="15"/>
        <v>Сулейман-Стальский район МКОУ "Кахцугская СОШ"</v>
      </c>
      <c r="B1002" t="s">
        <v>1021</v>
      </c>
      <c r="C1002" t="s">
        <v>1039</v>
      </c>
      <c r="D1002" s="1">
        <v>1000006527721</v>
      </c>
      <c r="E1002">
        <v>0</v>
      </c>
      <c r="F1002">
        <v>0</v>
      </c>
      <c r="G1002" t="s">
        <v>1021</v>
      </c>
      <c r="H1002" t="s">
        <v>1039</v>
      </c>
      <c r="I1002" s="1" t="e">
        <f>VLOOKUP(D1002,#REF!,1,0)</f>
        <v>#REF!</v>
      </c>
    </row>
    <row r="1003" spans="1:9" hidden="1" x14ac:dyDescent="0.3">
      <c r="A1003" t="str">
        <f t="shared" si="15"/>
        <v>Сулейман-Стальский район МКОУ "Качалкентская ООШ"</v>
      </c>
      <c r="B1003" t="s">
        <v>1021</v>
      </c>
      <c r="C1003" t="s">
        <v>1040</v>
      </c>
      <c r="D1003" s="1">
        <v>1000015904561</v>
      </c>
      <c r="E1003">
        <v>0</v>
      </c>
      <c r="F1003">
        <v>0</v>
      </c>
      <c r="G1003" t="s">
        <v>1021</v>
      </c>
      <c r="H1003" t="s">
        <v>1040</v>
      </c>
      <c r="I1003" s="1" t="e">
        <f>VLOOKUP(D1003,#REF!,1,0)</f>
        <v>#REF!</v>
      </c>
    </row>
    <row r="1004" spans="1:9" hidden="1" x14ac:dyDescent="0.3">
      <c r="A1004" t="str">
        <f t="shared" si="15"/>
        <v>Сулейман-Стальский район МКОУ "Куркентская СОШ №1"</v>
      </c>
      <c r="B1004" t="s">
        <v>1021</v>
      </c>
      <c r="C1004" t="s">
        <v>1041</v>
      </c>
      <c r="D1004" s="1">
        <v>1000006063089</v>
      </c>
      <c r="E1004">
        <v>216</v>
      </c>
      <c r="F1004">
        <v>8</v>
      </c>
      <c r="G1004" t="s">
        <v>1021</v>
      </c>
      <c r="H1004" t="s">
        <v>1041</v>
      </c>
      <c r="I1004" s="1" t="e">
        <f>VLOOKUP(D1004,#REF!,1,0)</f>
        <v>#REF!</v>
      </c>
    </row>
    <row r="1005" spans="1:9" hidden="1" x14ac:dyDescent="0.3">
      <c r="A1005" t="str">
        <f t="shared" si="15"/>
        <v>Сулейман-Стальский район МКОУ "Куркентская СОШ №2"</v>
      </c>
      <c r="B1005" t="s">
        <v>1021</v>
      </c>
      <c r="C1005" t="s">
        <v>1042</v>
      </c>
      <c r="D1005" s="1">
        <v>1000006280994</v>
      </c>
      <c r="E1005">
        <v>0</v>
      </c>
      <c r="F1005">
        <v>0</v>
      </c>
      <c r="G1005" t="s">
        <v>1021</v>
      </c>
      <c r="H1005" t="s">
        <v>1042</v>
      </c>
      <c r="I1005" s="1" t="e">
        <f>VLOOKUP(D1005,#REF!,1,0)</f>
        <v>#REF!</v>
      </c>
    </row>
    <row r="1006" spans="1:9" hidden="1" x14ac:dyDescent="0.3">
      <c r="A1006" t="str">
        <f t="shared" si="15"/>
        <v>Сулейман-Стальский район МКОУ "Новомакинская СОШ"</v>
      </c>
      <c r="B1006" t="s">
        <v>1021</v>
      </c>
      <c r="C1006" t="s">
        <v>1043</v>
      </c>
      <c r="D1006" s="1">
        <v>1000010708836</v>
      </c>
      <c r="E1006">
        <v>0</v>
      </c>
      <c r="F1006">
        <v>0</v>
      </c>
      <c r="G1006" t="s">
        <v>1021</v>
      </c>
      <c r="H1006" t="s">
        <v>1043</v>
      </c>
      <c r="I1006" s="1" t="e">
        <f>VLOOKUP(D1006,#REF!,1,0)</f>
        <v>#REF!</v>
      </c>
    </row>
    <row r="1007" spans="1:9" hidden="1" x14ac:dyDescent="0.3">
      <c r="A1007" t="str">
        <f t="shared" si="15"/>
        <v>Сулейман-Стальский район МКОУ "Новопоселковая СОШ"</v>
      </c>
      <c r="B1007" t="s">
        <v>1021</v>
      </c>
      <c r="C1007" t="s">
        <v>1044</v>
      </c>
      <c r="D1007" s="1">
        <v>1000006496774</v>
      </c>
      <c r="E1007">
        <v>0</v>
      </c>
      <c r="F1007">
        <v>0</v>
      </c>
      <c r="G1007" t="s">
        <v>1021</v>
      </c>
      <c r="H1007" t="s">
        <v>1044</v>
      </c>
      <c r="I1007" s="1" t="e">
        <f>VLOOKUP(D1007,#REF!,1,0)</f>
        <v>#REF!</v>
      </c>
    </row>
    <row r="1008" spans="1:9" hidden="1" x14ac:dyDescent="0.3">
      <c r="A1008" t="str">
        <f t="shared" si="15"/>
        <v>Сулейман-Стальский район МКОУ "Нютюгская СОШ"</v>
      </c>
      <c r="B1008" t="s">
        <v>1021</v>
      </c>
      <c r="C1008" t="s">
        <v>1045</v>
      </c>
      <c r="D1008" s="1">
        <v>1000015904501</v>
      </c>
      <c r="E1008">
        <v>0</v>
      </c>
      <c r="F1008">
        <v>0</v>
      </c>
      <c r="G1008" t="s">
        <v>1021</v>
      </c>
      <c r="H1008" t="s">
        <v>1045</v>
      </c>
      <c r="I1008" s="1" t="e">
        <f>VLOOKUP(D1008,#REF!,1,0)</f>
        <v>#REF!</v>
      </c>
    </row>
    <row r="1009" spans="1:9" hidden="1" x14ac:dyDescent="0.3">
      <c r="A1009" t="str">
        <f t="shared" si="15"/>
        <v>Сулейман-Стальский район МКОУ "Пиперкентская НОШ"</v>
      </c>
      <c r="B1009" t="s">
        <v>1021</v>
      </c>
      <c r="C1009" t="s">
        <v>1046</v>
      </c>
      <c r="D1009" s="1">
        <v>1000015919131</v>
      </c>
      <c r="E1009">
        <v>0</v>
      </c>
      <c r="F1009">
        <v>0</v>
      </c>
      <c r="G1009" t="s">
        <v>1021</v>
      </c>
      <c r="H1009" t="s">
        <v>1046</v>
      </c>
      <c r="I1009" s="1" t="e">
        <f>VLOOKUP(D1009,#REF!,1,0)</f>
        <v>#REF!</v>
      </c>
    </row>
    <row r="1010" spans="1:9" hidden="1" x14ac:dyDescent="0.3">
      <c r="A1010" t="str">
        <f t="shared" si="15"/>
        <v>Сулейман-Стальский район МКОУ "Птикентская ООШ"</v>
      </c>
      <c r="B1010" t="s">
        <v>1021</v>
      </c>
      <c r="C1010" t="s">
        <v>1047</v>
      </c>
      <c r="D1010" s="1">
        <v>1000015878222</v>
      </c>
      <c r="E1010">
        <v>0</v>
      </c>
      <c r="F1010">
        <v>0</v>
      </c>
      <c r="G1010" t="s">
        <v>1021</v>
      </c>
      <c r="H1010" t="s">
        <v>1047</v>
      </c>
      <c r="I1010" s="1" t="e">
        <f>VLOOKUP(D1010,#REF!,1,0)</f>
        <v>#REF!</v>
      </c>
    </row>
    <row r="1011" spans="1:9" hidden="1" x14ac:dyDescent="0.3">
      <c r="A1011" t="str">
        <f t="shared" si="15"/>
        <v>Сулейман-Стальский район МКОУ "Саидкентская СОШ"</v>
      </c>
      <c r="B1011" t="s">
        <v>1021</v>
      </c>
      <c r="C1011" t="s">
        <v>1048</v>
      </c>
      <c r="D1011" s="1">
        <v>1000011693250</v>
      </c>
      <c r="E1011">
        <v>0</v>
      </c>
      <c r="F1011">
        <v>0</v>
      </c>
      <c r="G1011" t="s">
        <v>1021</v>
      </c>
      <c r="H1011" t="s">
        <v>1048</v>
      </c>
      <c r="I1011" s="1" t="e">
        <f>VLOOKUP(D1011,#REF!,1,0)</f>
        <v>#REF!</v>
      </c>
    </row>
    <row r="1012" spans="1:9" hidden="1" x14ac:dyDescent="0.3">
      <c r="A1012" t="str">
        <f t="shared" si="15"/>
        <v>Сулейман-Стальский район МКОУ "Сайтаркентская ООШ"</v>
      </c>
      <c r="B1012" t="s">
        <v>1021</v>
      </c>
      <c r="C1012" t="s">
        <v>1049</v>
      </c>
      <c r="D1012" s="1">
        <v>1000015919157</v>
      </c>
      <c r="E1012">
        <v>0</v>
      </c>
      <c r="F1012">
        <v>0</v>
      </c>
      <c r="G1012" t="s">
        <v>1021</v>
      </c>
      <c r="H1012" t="s">
        <v>1049</v>
      </c>
      <c r="I1012" s="1" t="e">
        <f>VLOOKUP(D1012,#REF!,1,0)</f>
        <v>#REF!</v>
      </c>
    </row>
    <row r="1013" spans="1:9" hidden="1" x14ac:dyDescent="0.3">
      <c r="A1013" t="str">
        <f t="shared" si="15"/>
        <v>Сулейман-Стальский район МКОУ "Сардаркентская СОШ"</v>
      </c>
      <c r="B1013" t="s">
        <v>1021</v>
      </c>
      <c r="C1013" t="s">
        <v>1050</v>
      </c>
      <c r="D1013" s="1">
        <v>1000015879727</v>
      </c>
      <c r="E1013">
        <v>0</v>
      </c>
      <c r="F1013">
        <v>0</v>
      </c>
      <c r="G1013" t="s">
        <v>1021</v>
      </c>
      <c r="H1013" t="s">
        <v>1050</v>
      </c>
      <c r="I1013" s="1" t="e">
        <f>VLOOKUP(D1013,#REF!,1,0)</f>
        <v>#REF!</v>
      </c>
    </row>
    <row r="1014" spans="1:9" hidden="1" x14ac:dyDescent="0.3">
      <c r="A1014" t="str">
        <f t="shared" si="15"/>
        <v>Сулейман-Стальский район МКОУ "Татарханская НОШ"</v>
      </c>
      <c r="B1014" t="s">
        <v>1021</v>
      </c>
      <c r="C1014" t="s">
        <v>1051</v>
      </c>
      <c r="D1014" s="1">
        <v>1000011995864</v>
      </c>
      <c r="E1014">
        <v>0</v>
      </c>
      <c r="F1014">
        <v>0</v>
      </c>
      <c r="G1014" t="s">
        <v>1021</v>
      </c>
      <c r="H1014" t="s">
        <v>1051</v>
      </c>
      <c r="I1014" s="1" t="e">
        <f>VLOOKUP(D1014,#REF!,1,0)</f>
        <v>#REF!</v>
      </c>
    </row>
    <row r="1015" spans="1:9" hidden="1" x14ac:dyDescent="0.3">
      <c r="A1015" t="str">
        <f t="shared" si="15"/>
        <v>Сулейман-Стальский район МКОУ "Уллугатагская СОШ"</v>
      </c>
      <c r="B1015" t="s">
        <v>1021</v>
      </c>
      <c r="C1015" t="s">
        <v>1052</v>
      </c>
      <c r="D1015" s="1">
        <v>1000006496769</v>
      </c>
      <c r="E1015">
        <v>0</v>
      </c>
      <c r="F1015">
        <v>0</v>
      </c>
      <c r="G1015" t="s">
        <v>1021</v>
      </c>
      <c r="H1015" t="s">
        <v>1052</v>
      </c>
      <c r="I1015" s="1" t="e">
        <f>VLOOKUP(D1015,#REF!,1,0)</f>
        <v>#REF!</v>
      </c>
    </row>
    <row r="1016" spans="1:9" hidden="1" x14ac:dyDescent="0.3">
      <c r="A1016" t="str">
        <f t="shared" si="15"/>
        <v>Сулейман-Стальский район МКОУ "Хтунская НОШ"</v>
      </c>
      <c r="B1016" t="s">
        <v>1021</v>
      </c>
      <c r="C1016" t="s">
        <v>1053</v>
      </c>
      <c r="D1016" s="1">
        <v>1000016188295</v>
      </c>
      <c r="E1016">
        <v>0</v>
      </c>
      <c r="F1016">
        <v>0</v>
      </c>
      <c r="G1016" t="s">
        <v>1021</v>
      </c>
      <c r="H1016" t="s">
        <v>1053</v>
      </c>
      <c r="I1016" s="1" t="e">
        <f>VLOOKUP(D1016,#REF!,1,0)</f>
        <v>#REF!</v>
      </c>
    </row>
    <row r="1017" spans="1:9" hidden="1" x14ac:dyDescent="0.3">
      <c r="A1017" t="str">
        <f t="shared" si="15"/>
        <v>Сулейман-Стальский район МКОУ "Чухверкентская СОШ"</v>
      </c>
      <c r="B1017" t="s">
        <v>1021</v>
      </c>
      <c r="C1017" t="s">
        <v>1054</v>
      </c>
      <c r="D1017" s="1">
        <v>1000006305905</v>
      </c>
      <c r="E1017">
        <v>0</v>
      </c>
      <c r="F1017">
        <v>0</v>
      </c>
      <c r="G1017" t="s">
        <v>1021</v>
      </c>
      <c r="H1017" t="s">
        <v>1054</v>
      </c>
      <c r="I1017" s="1" t="e">
        <f>VLOOKUP(D1017,#REF!,1,0)</f>
        <v>#REF!</v>
      </c>
    </row>
    <row r="1018" spans="1:9" hidden="1" x14ac:dyDescent="0.3">
      <c r="A1018" t="str">
        <f t="shared" si="15"/>
        <v>Сулейман-Стальский район МКОУ "Шихикентская СОШ"</v>
      </c>
      <c r="B1018" t="s">
        <v>1021</v>
      </c>
      <c r="C1018" t="s">
        <v>1055</v>
      </c>
      <c r="D1018" s="1">
        <v>1000006435152</v>
      </c>
      <c r="E1018">
        <v>0</v>
      </c>
      <c r="F1018">
        <v>0</v>
      </c>
      <c r="G1018" t="s">
        <v>1021</v>
      </c>
      <c r="H1018" t="s">
        <v>1055</v>
      </c>
      <c r="I1018" s="1" t="e">
        <f>VLOOKUP(D1018,#REF!,1,0)</f>
        <v>#REF!</v>
      </c>
    </row>
    <row r="1019" spans="1:9" hidden="1" x14ac:dyDescent="0.3">
      <c r="A1019" t="str">
        <f t="shared" si="15"/>
        <v>Сулейман-Стальский район МКОУ "Экендильская НОШ"</v>
      </c>
      <c r="B1019" t="s">
        <v>1021</v>
      </c>
      <c r="C1019" t="s">
        <v>1056</v>
      </c>
      <c r="D1019" s="1">
        <v>1000015879719</v>
      </c>
      <c r="E1019">
        <v>0</v>
      </c>
      <c r="F1019">
        <v>0</v>
      </c>
      <c r="G1019" t="s">
        <v>1021</v>
      </c>
      <c r="H1019" t="s">
        <v>1056</v>
      </c>
      <c r="I1019" s="1" t="e">
        <f>VLOOKUP(D1019,#REF!,1,0)</f>
        <v>#REF!</v>
      </c>
    </row>
    <row r="1020" spans="1:9" hidden="1" x14ac:dyDescent="0.3">
      <c r="A1020" t="str">
        <f t="shared" si="15"/>
        <v>Сулейман-Стальский район МКОУ "Эминхюрская СОШ имени А. Г. Саидова"</v>
      </c>
      <c r="B1020" t="s">
        <v>1021</v>
      </c>
      <c r="C1020" t="s">
        <v>1057</v>
      </c>
      <c r="D1020" s="1">
        <v>1000010966045</v>
      </c>
      <c r="E1020">
        <v>240</v>
      </c>
      <c r="F1020">
        <v>10</v>
      </c>
      <c r="G1020" t="s">
        <v>1021</v>
      </c>
      <c r="H1020" t="s">
        <v>1057</v>
      </c>
      <c r="I1020" s="1" t="e">
        <f>VLOOKUP(D1020,#REF!,1,0)</f>
        <v>#REF!</v>
      </c>
    </row>
    <row r="1021" spans="1:9" hidden="1" x14ac:dyDescent="0.3">
      <c r="A1021" t="str">
        <f t="shared" si="15"/>
        <v>Сулейман-Стальский район МКОУ "Юхарикартасская ООШ"</v>
      </c>
      <c r="B1021" t="s">
        <v>1021</v>
      </c>
      <c r="C1021" t="s">
        <v>1058</v>
      </c>
      <c r="D1021" s="1">
        <v>1000011743662</v>
      </c>
      <c r="E1021">
        <v>0</v>
      </c>
      <c r="F1021">
        <v>0</v>
      </c>
      <c r="G1021" t="s">
        <v>1021</v>
      </c>
      <c r="H1021" t="s">
        <v>1058</v>
      </c>
      <c r="I1021" s="1" t="e">
        <f>VLOOKUP(D1021,#REF!,1,0)</f>
        <v>#REF!</v>
      </c>
    </row>
    <row r="1022" spans="1:9" hidden="1" x14ac:dyDescent="0.3">
      <c r="A1022" t="str">
        <f t="shared" si="15"/>
        <v>Сулейман-Стальский район МКОУ "Юхаристальская СОШ"</v>
      </c>
      <c r="B1022" t="s">
        <v>1021</v>
      </c>
      <c r="C1022" t="s">
        <v>1059</v>
      </c>
      <c r="D1022" s="1">
        <v>1000015879734</v>
      </c>
      <c r="E1022">
        <v>0</v>
      </c>
      <c r="F1022">
        <v>0</v>
      </c>
      <c r="G1022" t="s">
        <v>1021</v>
      </c>
      <c r="H1022" t="s">
        <v>1059</v>
      </c>
      <c r="I1022" s="1" t="e">
        <f>VLOOKUP(D1022,#REF!,1,0)</f>
        <v>#REF!</v>
      </c>
    </row>
    <row r="1023" spans="1:9" hidden="1" x14ac:dyDescent="0.3">
      <c r="A1023" t="str">
        <f t="shared" si="15"/>
        <v>Сулейман-Стальский район МКОУ Испикская ООШ</v>
      </c>
      <c r="B1023" t="s">
        <v>1021</v>
      </c>
      <c r="C1023" t="s">
        <v>1060</v>
      </c>
      <c r="D1023" s="1">
        <v>1000022218685</v>
      </c>
      <c r="E1023">
        <v>0</v>
      </c>
      <c r="F1023">
        <v>0</v>
      </c>
      <c r="G1023" t="s">
        <v>1021</v>
      </c>
      <c r="H1023" t="s">
        <v>1060</v>
      </c>
      <c r="I1023" s="1" t="e">
        <f>VLOOKUP(D1023,#REF!,1,0)</f>
        <v>#REF!</v>
      </c>
    </row>
    <row r="1024" spans="1:9" hidden="1" x14ac:dyDescent="0.3">
      <c r="A1024" t="str">
        <f t="shared" si="15"/>
        <v>Сулейман-Стальский район МКОУ"Ортастальская СОШ им.Р.Аликова.Ха"</v>
      </c>
      <c r="B1024" t="s">
        <v>1021</v>
      </c>
      <c r="C1024" t="s">
        <v>1061</v>
      </c>
      <c r="D1024" s="1">
        <v>1000006362132</v>
      </c>
      <c r="E1024">
        <v>0</v>
      </c>
      <c r="F1024">
        <v>0</v>
      </c>
      <c r="G1024" t="s">
        <v>1021</v>
      </c>
      <c r="H1024" t="s">
        <v>1061</v>
      </c>
      <c r="I1024" s="1" t="e">
        <f>VLOOKUP(D1024,#REF!,1,0)</f>
        <v>#REF!</v>
      </c>
    </row>
    <row r="1025" spans="1:9" hidden="1" x14ac:dyDescent="0.3">
      <c r="A1025" t="str">
        <f t="shared" si="15"/>
        <v>Табасаранский район МКОУ " Пилигская СОШ"</v>
      </c>
      <c r="B1025" t="s">
        <v>1062</v>
      </c>
      <c r="C1025" t="s">
        <v>1063</v>
      </c>
      <c r="D1025" s="1">
        <v>1000015461492</v>
      </c>
      <c r="E1025">
        <v>0</v>
      </c>
      <c r="F1025">
        <v>0</v>
      </c>
      <c r="G1025" t="s">
        <v>1062</v>
      </c>
      <c r="H1025" t="s">
        <v>1063</v>
      </c>
      <c r="I1025" s="1" t="e">
        <f>VLOOKUP(D1025,#REF!,1,0)</f>
        <v>#REF!</v>
      </c>
    </row>
    <row r="1026" spans="1:9" hidden="1" x14ac:dyDescent="0.3">
      <c r="A1026" t="str">
        <f t="shared" si="15"/>
        <v>Табасаранский район МКОУ " Ушнигская СОШ"</v>
      </c>
      <c r="B1026" t="s">
        <v>1062</v>
      </c>
      <c r="C1026" t="s">
        <v>1064</v>
      </c>
      <c r="D1026" s="1">
        <v>1000010255895</v>
      </c>
      <c r="E1026">
        <v>0</v>
      </c>
      <c r="F1026">
        <v>0</v>
      </c>
      <c r="G1026" t="s">
        <v>1062</v>
      </c>
      <c r="H1026" t="s">
        <v>1064</v>
      </c>
      <c r="I1026" s="1" t="e">
        <f>VLOOKUP(D1026,#REF!,1,0)</f>
        <v>#REF!</v>
      </c>
    </row>
    <row r="1027" spans="1:9" hidden="1" x14ac:dyDescent="0.3">
      <c r="A1027" t="str">
        <f t="shared" ref="A1027:A1090" si="16">_xlfn.CONCAT(B1027," ",C1027)</f>
        <v>Табасаранский район МКОУ " Цуртильская СОШ"</v>
      </c>
      <c r="B1027" t="s">
        <v>1062</v>
      </c>
      <c r="C1027" t="s">
        <v>1065</v>
      </c>
      <c r="D1027" s="1">
        <v>1000006063381</v>
      </c>
      <c r="E1027">
        <v>0</v>
      </c>
      <c r="F1027">
        <v>0</v>
      </c>
      <c r="G1027" t="s">
        <v>1062</v>
      </c>
      <c r="H1027" t="s">
        <v>1065</v>
      </c>
      <c r="I1027" s="1" t="e">
        <f>VLOOKUP(D1027,#REF!,1,0)</f>
        <v>#REF!</v>
      </c>
    </row>
    <row r="1028" spans="1:9" hidden="1" x14ac:dyDescent="0.3">
      <c r="A1028" t="str">
        <f t="shared" si="16"/>
        <v>Табасаранский район МКОУ "Аккинская СОШ"</v>
      </c>
      <c r="B1028" t="s">
        <v>1062</v>
      </c>
      <c r="C1028" t="s">
        <v>1066</v>
      </c>
      <c r="D1028" s="1">
        <v>1000015763186</v>
      </c>
      <c r="E1028">
        <v>192</v>
      </c>
      <c r="F1028">
        <v>8</v>
      </c>
      <c r="G1028" t="s">
        <v>1062</v>
      </c>
      <c r="H1028" t="s">
        <v>1066</v>
      </c>
      <c r="I1028" s="1" t="e">
        <f>VLOOKUP(D1028,#REF!,1,0)</f>
        <v>#REF!</v>
      </c>
    </row>
    <row r="1029" spans="1:9" hidden="1" x14ac:dyDescent="0.3">
      <c r="A1029" t="str">
        <f t="shared" si="16"/>
        <v>Табасаранский район МКОУ "Аракская СОШ им.Гюльмагомедова Г.Г."</v>
      </c>
      <c r="B1029" t="s">
        <v>1062</v>
      </c>
      <c r="C1029" t="s">
        <v>1067</v>
      </c>
      <c r="D1029" s="1">
        <v>1000011999548</v>
      </c>
      <c r="E1029">
        <v>0</v>
      </c>
      <c r="F1029">
        <v>0</v>
      </c>
      <c r="G1029" t="s">
        <v>1062</v>
      </c>
      <c r="H1029" t="s">
        <v>1067</v>
      </c>
      <c r="I1029" s="1" t="e">
        <f>VLOOKUP(D1029,#REF!,1,0)</f>
        <v>#REF!</v>
      </c>
    </row>
    <row r="1030" spans="1:9" hidden="1" x14ac:dyDescent="0.3">
      <c r="A1030" t="str">
        <f t="shared" si="16"/>
        <v>Табасаранский район МКОУ "Бурганкентская СОШ"</v>
      </c>
      <c r="B1030" t="s">
        <v>1062</v>
      </c>
      <c r="C1030" t="s">
        <v>1068</v>
      </c>
      <c r="D1030" s="1">
        <v>1000010250347</v>
      </c>
      <c r="E1030">
        <v>0</v>
      </c>
      <c r="F1030">
        <v>0</v>
      </c>
      <c r="G1030" t="s">
        <v>1062</v>
      </c>
      <c r="H1030" t="s">
        <v>1068</v>
      </c>
      <c r="I1030" s="1" t="e">
        <f>VLOOKUP(D1030,#REF!,1,0)</f>
        <v>#REF!</v>
      </c>
    </row>
    <row r="1031" spans="1:9" hidden="1" x14ac:dyDescent="0.3">
      <c r="A1031" t="str">
        <f t="shared" si="16"/>
        <v>Табасаранский район МКОУ "Вечрикская НОШ"</v>
      </c>
      <c r="B1031" t="s">
        <v>1062</v>
      </c>
      <c r="C1031" t="s">
        <v>1069</v>
      </c>
      <c r="D1031" s="1">
        <v>1000021958459</v>
      </c>
      <c r="E1031">
        <v>0</v>
      </c>
      <c r="F1031">
        <v>0</v>
      </c>
      <c r="G1031" t="s">
        <v>1062</v>
      </c>
      <c r="H1031" t="s">
        <v>1069</v>
      </c>
      <c r="I1031" s="1" t="e">
        <f>VLOOKUP(D1031,#REF!,1,0)</f>
        <v>#REF!</v>
      </c>
    </row>
    <row r="1032" spans="1:9" hidden="1" x14ac:dyDescent="0.3">
      <c r="A1032" t="str">
        <f t="shared" si="16"/>
        <v>Табасаранский район МКОУ "Гасикская СОШ"</v>
      </c>
      <c r="B1032" t="s">
        <v>1062</v>
      </c>
      <c r="C1032" t="s">
        <v>1070</v>
      </c>
      <c r="D1032" s="1">
        <v>1000010255655</v>
      </c>
      <c r="E1032">
        <v>0</v>
      </c>
      <c r="F1032">
        <v>0</v>
      </c>
      <c r="G1032" t="s">
        <v>1062</v>
      </c>
      <c r="H1032" t="s">
        <v>1070</v>
      </c>
      <c r="I1032" s="1" t="e">
        <f>VLOOKUP(D1032,#REF!,1,0)</f>
        <v>#REF!</v>
      </c>
    </row>
    <row r="1033" spans="1:9" hidden="1" x14ac:dyDescent="0.3">
      <c r="A1033" t="str">
        <f t="shared" si="16"/>
        <v>Табасаранский район МКОУ "Гелинбатанская СОШ"</v>
      </c>
      <c r="B1033" t="s">
        <v>1062</v>
      </c>
      <c r="C1033" t="s">
        <v>1071</v>
      </c>
      <c r="D1033" s="1">
        <v>1000011991158</v>
      </c>
      <c r="E1033">
        <v>0</v>
      </c>
      <c r="F1033">
        <v>0</v>
      </c>
      <c r="G1033" t="s">
        <v>1062</v>
      </c>
      <c r="H1033" t="s">
        <v>1071</v>
      </c>
      <c r="I1033" s="1" t="e">
        <f>VLOOKUP(D1033,#REF!,1,0)</f>
        <v>#REF!</v>
      </c>
    </row>
    <row r="1034" spans="1:9" hidden="1" x14ac:dyDescent="0.3">
      <c r="A1034" t="str">
        <f t="shared" si="16"/>
        <v>Табасаранский район МКОУ "Гимназия Табасаранского района"</v>
      </c>
      <c r="B1034" t="s">
        <v>1062</v>
      </c>
      <c r="C1034" t="s">
        <v>1072</v>
      </c>
      <c r="D1034" s="1">
        <v>1000005668719</v>
      </c>
      <c r="E1034">
        <v>0</v>
      </c>
      <c r="F1034">
        <v>0</v>
      </c>
      <c r="G1034" t="s">
        <v>1062</v>
      </c>
      <c r="H1034" t="s">
        <v>1072</v>
      </c>
      <c r="I1034" s="1" t="e">
        <f>VLOOKUP(D1034,#REF!,1,0)</f>
        <v>#REF!</v>
      </c>
    </row>
    <row r="1035" spans="1:9" x14ac:dyDescent="0.3">
      <c r="A1035" t="str">
        <f t="shared" si="16"/>
        <v>Табасаранский район МКОУ "Гисикская ООШ"</v>
      </c>
      <c r="B1035" t="s">
        <v>1062</v>
      </c>
      <c r="C1035" t="s">
        <v>1073</v>
      </c>
      <c r="D1035" s="1">
        <v>1000010255725</v>
      </c>
      <c r="E1035">
        <v>96</v>
      </c>
      <c r="F1035">
        <v>4</v>
      </c>
      <c r="G1035" t="s">
        <v>1062</v>
      </c>
      <c r="H1035" t="s">
        <v>1073</v>
      </c>
      <c r="I1035" s="1" t="e">
        <f>VLOOKUP(D1035,#REF!,1,0)</f>
        <v>#REF!</v>
      </c>
    </row>
    <row r="1036" spans="1:9" hidden="1" x14ac:dyDescent="0.3">
      <c r="A1036" t="str">
        <f t="shared" si="16"/>
        <v>Табасаранский район МКОУ "Гувлигская СОШ"</v>
      </c>
      <c r="B1036" t="s">
        <v>1062</v>
      </c>
      <c r="C1036" t="s">
        <v>1074</v>
      </c>
      <c r="D1036" s="1">
        <v>1000010255906</v>
      </c>
      <c r="E1036">
        <v>0</v>
      </c>
      <c r="F1036">
        <v>0</v>
      </c>
      <c r="G1036" t="s">
        <v>1062</v>
      </c>
      <c r="H1036" t="s">
        <v>1074</v>
      </c>
      <c r="I1036" s="1" t="e">
        <f>VLOOKUP(D1036,#REF!,1,0)</f>
        <v>#REF!</v>
      </c>
    </row>
    <row r="1037" spans="1:9" hidden="1" x14ac:dyDescent="0.3">
      <c r="A1037" t="str">
        <f t="shared" si="16"/>
        <v>Табасаранский район МКОУ "Гуминская СОШ"</v>
      </c>
      <c r="B1037" t="s">
        <v>1062</v>
      </c>
      <c r="C1037" t="s">
        <v>1075</v>
      </c>
      <c r="D1037" s="1">
        <v>1000010255878</v>
      </c>
      <c r="E1037">
        <v>0</v>
      </c>
      <c r="F1037">
        <v>0</v>
      </c>
      <c r="G1037" t="s">
        <v>1062</v>
      </c>
      <c r="H1037" t="s">
        <v>1075</v>
      </c>
      <c r="I1037" s="1" t="e">
        <f>VLOOKUP(D1037,#REF!,1,0)</f>
        <v>#REF!</v>
      </c>
    </row>
    <row r="1038" spans="1:9" hidden="1" x14ac:dyDescent="0.3">
      <c r="A1038" t="str">
        <f t="shared" si="16"/>
        <v>Табасаранский район МКОУ "Гурикская СОШ"</v>
      </c>
      <c r="B1038" t="s">
        <v>1062</v>
      </c>
      <c r="C1038" t="s">
        <v>1076</v>
      </c>
      <c r="D1038" s="1">
        <v>1000010255886</v>
      </c>
      <c r="E1038">
        <v>0</v>
      </c>
      <c r="F1038">
        <v>0</v>
      </c>
      <c r="G1038" t="s">
        <v>1062</v>
      </c>
      <c r="H1038" t="s">
        <v>1076</v>
      </c>
      <c r="I1038" s="1" t="e">
        <f>VLOOKUP(D1038,#REF!,1,0)</f>
        <v>#REF!</v>
      </c>
    </row>
    <row r="1039" spans="1:9" hidden="1" x14ac:dyDescent="0.3">
      <c r="A1039" t="str">
        <f t="shared" si="16"/>
        <v>Табасаранский район МКОУ "Гурхунская СОШ"</v>
      </c>
      <c r="B1039" t="s">
        <v>1062</v>
      </c>
      <c r="C1039" t="s">
        <v>1077</v>
      </c>
      <c r="D1039" s="1">
        <v>1000010255890</v>
      </c>
      <c r="E1039">
        <v>0</v>
      </c>
      <c r="F1039">
        <v>0</v>
      </c>
      <c r="G1039" t="s">
        <v>1062</v>
      </c>
      <c r="H1039" t="s">
        <v>1077</v>
      </c>
      <c r="I1039" s="1" t="e">
        <f>VLOOKUP(D1039,#REF!,1,0)</f>
        <v>#REF!</v>
      </c>
    </row>
    <row r="1040" spans="1:9" hidden="1" x14ac:dyDescent="0.3">
      <c r="A1040" t="str">
        <f t="shared" si="16"/>
        <v>Табасаранский район МКОУ "Гюхрагская СОШ"</v>
      </c>
      <c r="B1040" t="s">
        <v>1062</v>
      </c>
      <c r="C1040" t="s">
        <v>1078</v>
      </c>
      <c r="D1040" s="1">
        <v>1000010255308</v>
      </c>
      <c r="E1040">
        <v>0</v>
      </c>
      <c r="F1040">
        <v>0</v>
      </c>
      <c r="G1040" t="s">
        <v>1062</v>
      </c>
      <c r="H1040" t="s">
        <v>1078</v>
      </c>
      <c r="I1040" s="1" t="e">
        <f>VLOOKUP(D1040,#REF!,1,0)</f>
        <v>#REF!</v>
      </c>
    </row>
    <row r="1041" spans="1:9" x14ac:dyDescent="0.3">
      <c r="A1041" t="str">
        <f t="shared" si="16"/>
        <v>Табасаранский район МКОУ "Дагнинская ООШ"</v>
      </c>
      <c r="B1041" t="s">
        <v>1062</v>
      </c>
      <c r="C1041" t="s">
        <v>1079</v>
      </c>
      <c r="D1041" s="1">
        <v>1000010255732</v>
      </c>
      <c r="E1041">
        <v>96</v>
      </c>
      <c r="F1041">
        <v>4</v>
      </c>
      <c r="G1041" t="s">
        <v>1062</v>
      </c>
      <c r="H1041" t="s">
        <v>1079</v>
      </c>
      <c r="I1041" s="1" t="e">
        <f>VLOOKUP(D1041,#REF!,1,0)</f>
        <v>#REF!</v>
      </c>
    </row>
    <row r="1042" spans="1:9" hidden="1" x14ac:dyDescent="0.3">
      <c r="A1042" t="str">
        <f t="shared" si="16"/>
        <v>Табасаранский район МКОУ "Дарвагская СОШ №1"</v>
      </c>
      <c r="B1042" t="s">
        <v>1062</v>
      </c>
      <c r="C1042" t="s">
        <v>1080</v>
      </c>
      <c r="D1042" s="1">
        <v>1000011977255</v>
      </c>
      <c r="E1042">
        <v>0</v>
      </c>
      <c r="F1042">
        <v>0</v>
      </c>
      <c r="G1042" t="s">
        <v>1062</v>
      </c>
      <c r="H1042" t="s">
        <v>1080</v>
      </c>
      <c r="I1042" s="1" t="e">
        <f>VLOOKUP(D1042,#REF!,1,0)</f>
        <v>#REF!</v>
      </c>
    </row>
    <row r="1043" spans="1:9" hidden="1" x14ac:dyDescent="0.3">
      <c r="A1043" t="str">
        <f t="shared" si="16"/>
        <v>Табасаранский район МКОУ "Дарвагская СОШ №2"</v>
      </c>
      <c r="B1043" t="s">
        <v>1062</v>
      </c>
      <c r="C1043" t="s">
        <v>1081</v>
      </c>
      <c r="D1043" s="1">
        <v>1000010249715</v>
      </c>
      <c r="E1043">
        <v>0</v>
      </c>
      <c r="F1043">
        <v>0</v>
      </c>
      <c r="G1043" t="s">
        <v>1062</v>
      </c>
      <c r="H1043" t="s">
        <v>1081</v>
      </c>
      <c r="I1043" s="1" t="e">
        <f>VLOOKUP(D1043,#REF!,1,0)</f>
        <v>#REF!</v>
      </c>
    </row>
    <row r="1044" spans="1:9" hidden="1" x14ac:dyDescent="0.3">
      <c r="A1044" t="str">
        <f t="shared" si="16"/>
        <v>Табасаранский район МКОУ "Джулинская СОШ"</v>
      </c>
      <c r="B1044" t="s">
        <v>1062</v>
      </c>
      <c r="C1044" t="s">
        <v>1082</v>
      </c>
      <c r="D1044" s="1">
        <v>1000010255901</v>
      </c>
      <c r="E1044">
        <v>0</v>
      </c>
      <c r="F1044">
        <v>0</v>
      </c>
      <c r="G1044" t="s">
        <v>1062</v>
      </c>
      <c r="H1044" t="s">
        <v>1082</v>
      </c>
      <c r="I1044" s="1" t="e">
        <f>VLOOKUP(D1044,#REF!,1,0)</f>
        <v>#REF!</v>
      </c>
    </row>
    <row r="1045" spans="1:9" hidden="1" x14ac:dyDescent="0.3">
      <c r="A1045" t="str">
        <f t="shared" si="16"/>
        <v>Табасаранский район МКОУ "Джульджагская СОШ"</v>
      </c>
      <c r="B1045" t="s">
        <v>1062</v>
      </c>
      <c r="C1045" t="s">
        <v>1083</v>
      </c>
      <c r="D1045" s="1">
        <v>1000010255591</v>
      </c>
      <c r="E1045">
        <v>0</v>
      </c>
      <c r="F1045">
        <v>0</v>
      </c>
      <c r="G1045" t="s">
        <v>1062</v>
      </c>
      <c r="H1045" t="s">
        <v>1083</v>
      </c>
      <c r="I1045" s="1" t="e">
        <f>VLOOKUP(D1045,#REF!,1,0)</f>
        <v>#REF!</v>
      </c>
    </row>
    <row r="1046" spans="1:9" hidden="1" x14ac:dyDescent="0.3">
      <c r="A1046" t="str">
        <f t="shared" si="16"/>
        <v>Табасаранский район МКОУ "Дюбекская СОШ им.Ю.Базутаева"</v>
      </c>
      <c r="B1046" t="s">
        <v>1062</v>
      </c>
      <c r="C1046" t="s">
        <v>1084</v>
      </c>
      <c r="D1046" s="1">
        <v>51644</v>
      </c>
      <c r="E1046">
        <v>0</v>
      </c>
      <c r="F1046">
        <v>0</v>
      </c>
      <c r="G1046" t="s">
        <v>1062</v>
      </c>
      <c r="H1046" t="s">
        <v>1084</v>
      </c>
      <c r="I1046" s="1" t="e">
        <f>VLOOKUP(D1046,#REF!,1,0)</f>
        <v>#REF!</v>
      </c>
    </row>
    <row r="1047" spans="1:9" hidden="1" x14ac:dyDescent="0.3">
      <c r="A1047" t="str">
        <f t="shared" si="16"/>
        <v>Табасаранский район МКОУ "Ерсинская СОШ"</v>
      </c>
      <c r="B1047" t="s">
        <v>1062</v>
      </c>
      <c r="C1047" t="s">
        <v>1085</v>
      </c>
      <c r="D1047" s="1">
        <v>1000010254496</v>
      </c>
      <c r="E1047">
        <v>0</v>
      </c>
      <c r="F1047">
        <v>0</v>
      </c>
      <c r="G1047" t="s">
        <v>1062</v>
      </c>
      <c r="H1047" t="s">
        <v>1085</v>
      </c>
      <c r="I1047" s="1" t="e">
        <f>VLOOKUP(D1047,#REF!,1,0)</f>
        <v>#REF!</v>
      </c>
    </row>
    <row r="1048" spans="1:9" hidden="1" x14ac:dyDescent="0.3">
      <c r="A1048" t="str">
        <f t="shared" si="16"/>
        <v>Табасаранский район МКОУ "Зильская СОШ"</v>
      </c>
      <c r="B1048" t="s">
        <v>1062</v>
      </c>
      <c r="C1048" t="s">
        <v>1086</v>
      </c>
      <c r="D1048" s="1">
        <v>1000011993455</v>
      </c>
      <c r="E1048">
        <v>0</v>
      </c>
      <c r="F1048">
        <v>0</v>
      </c>
      <c r="G1048" t="s">
        <v>1062</v>
      </c>
      <c r="H1048" t="s">
        <v>1086</v>
      </c>
      <c r="I1048" s="1" t="e">
        <f>VLOOKUP(D1048,#REF!,1,0)</f>
        <v>#REF!</v>
      </c>
    </row>
    <row r="1049" spans="1:9" hidden="1" x14ac:dyDescent="0.3">
      <c r="A1049" t="str">
        <f t="shared" si="16"/>
        <v>Табасаранский район МКОУ "Кужникская СОШ"</v>
      </c>
      <c r="B1049" t="s">
        <v>1062</v>
      </c>
      <c r="C1049" t="s">
        <v>1087</v>
      </c>
      <c r="D1049" s="1">
        <v>52006</v>
      </c>
      <c r="E1049">
        <v>0</v>
      </c>
      <c r="F1049">
        <v>0</v>
      </c>
      <c r="G1049" t="s">
        <v>1062</v>
      </c>
      <c r="H1049" t="s">
        <v>1087</v>
      </c>
      <c r="I1049" s="1" t="e">
        <f>VLOOKUP(D1049,#REF!,1,0)</f>
        <v>#REF!</v>
      </c>
    </row>
    <row r="1050" spans="1:9" hidden="1" x14ac:dyDescent="0.3">
      <c r="A1050" t="str">
        <f t="shared" si="16"/>
        <v>Табасаранский район МКОУ "Курекская СОШ"</v>
      </c>
      <c r="B1050" t="s">
        <v>1062</v>
      </c>
      <c r="C1050" t="s">
        <v>1088</v>
      </c>
      <c r="D1050" s="1">
        <v>1000010261342</v>
      </c>
      <c r="E1050">
        <v>0</v>
      </c>
      <c r="F1050">
        <v>0</v>
      </c>
      <c r="G1050" t="s">
        <v>1062</v>
      </c>
      <c r="H1050" t="s">
        <v>1088</v>
      </c>
      <c r="I1050" s="1" t="e">
        <f>VLOOKUP(D1050,#REF!,1,0)</f>
        <v>#REF!</v>
      </c>
    </row>
    <row r="1051" spans="1:9" hidden="1" x14ac:dyDescent="0.3">
      <c r="A1051" t="str">
        <f t="shared" si="16"/>
        <v>Табасаранский район МКОУ "Куркакская СОШ"</v>
      </c>
      <c r="B1051" t="s">
        <v>1062</v>
      </c>
      <c r="C1051" t="s">
        <v>1089</v>
      </c>
      <c r="D1051" s="1">
        <v>1000010255868</v>
      </c>
      <c r="E1051">
        <v>0</v>
      </c>
      <c r="F1051">
        <v>0</v>
      </c>
      <c r="G1051" t="s">
        <v>1062</v>
      </c>
      <c r="H1051" t="s">
        <v>1089</v>
      </c>
      <c r="I1051" s="1" t="e">
        <f>VLOOKUP(D1051,#REF!,1,0)</f>
        <v>#REF!</v>
      </c>
    </row>
    <row r="1052" spans="1:9" hidden="1" x14ac:dyDescent="0.3">
      <c r="A1052" t="str">
        <f t="shared" si="16"/>
        <v>Табасаранский район МКОУ "Кюрягская СОШ"</v>
      </c>
      <c r="B1052" t="s">
        <v>1062</v>
      </c>
      <c r="C1052" t="s">
        <v>1090</v>
      </c>
      <c r="D1052" s="1">
        <v>1000010255734</v>
      </c>
      <c r="E1052">
        <v>0</v>
      </c>
      <c r="F1052">
        <v>0</v>
      </c>
      <c r="G1052" t="s">
        <v>1062</v>
      </c>
      <c r="H1052" t="s">
        <v>1090</v>
      </c>
      <c r="I1052" s="1" t="e">
        <f>VLOOKUP(D1052,#REF!,1,0)</f>
        <v>#REF!</v>
      </c>
    </row>
    <row r="1053" spans="1:9" hidden="1" x14ac:dyDescent="0.3">
      <c r="A1053" t="str">
        <f t="shared" si="16"/>
        <v>Табасаранский район МКОУ "Марагинская СОШ №1"</v>
      </c>
      <c r="B1053" t="s">
        <v>1062</v>
      </c>
      <c r="C1053" t="s">
        <v>1091</v>
      </c>
      <c r="D1053" s="1">
        <v>1000008607259</v>
      </c>
      <c r="E1053">
        <v>0</v>
      </c>
      <c r="F1053">
        <v>0</v>
      </c>
      <c r="G1053" t="s">
        <v>1062</v>
      </c>
      <c r="H1053" t="s">
        <v>1091</v>
      </c>
      <c r="I1053" s="1" t="e">
        <f>VLOOKUP(D1053,#REF!,1,0)</f>
        <v>#REF!</v>
      </c>
    </row>
    <row r="1054" spans="1:9" hidden="1" x14ac:dyDescent="0.3">
      <c r="A1054" t="str">
        <f t="shared" si="16"/>
        <v>Табасаранский район МКОУ "Марагинская СОШ №2"</v>
      </c>
      <c r="B1054" t="s">
        <v>1062</v>
      </c>
      <c r="C1054" t="s">
        <v>1092</v>
      </c>
      <c r="D1054" s="1">
        <v>1000010250325</v>
      </c>
      <c r="E1054">
        <v>0</v>
      </c>
      <c r="F1054">
        <v>0</v>
      </c>
      <c r="G1054" t="s">
        <v>1062</v>
      </c>
      <c r="H1054" t="s">
        <v>1092</v>
      </c>
      <c r="I1054" s="1" t="e">
        <f>VLOOKUP(D1054,#REF!,1,0)</f>
        <v>#REF!</v>
      </c>
    </row>
    <row r="1055" spans="1:9" hidden="1" x14ac:dyDescent="0.3">
      <c r="A1055" t="str">
        <f t="shared" si="16"/>
        <v>Табасаранский район МКОУ "Ничрасская СОШ</v>
      </c>
      <c r="B1055" t="s">
        <v>1062</v>
      </c>
      <c r="C1055" t="s">
        <v>1093</v>
      </c>
      <c r="D1055" s="1">
        <v>1000011977486</v>
      </c>
      <c r="E1055">
        <v>0</v>
      </c>
      <c r="F1055">
        <v>0</v>
      </c>
      <c r="G1055" t="s">
        <v>1062</v>
      </c>
      <c r="H1055" t="s">
        <v>1093</v>
      </c>
      <c r="I1055" s="1" t="e">
        <f>VLOOKUP(D1055,#REF!,1,0)</f>
        <v>#REF!</v>
      </c>
    </row>
    <row r="1056" spans="1:9" hidden="1" x14ac:dyDescent="0.3">
      <c r="A1056" t="str">
        <f t="shared" si="16"/>
        <v>Табасаранский район МКОУ "Новолидженская СОШ"</v>
      </c>
      <c r="B1056" t="s">
        <v>1062</v>
      </c>
      <c r="C1056" t="s">
        <v>1094</v>
      </c>
      <c r="D1056" s="1">
        <v>1000010255902</v>
      </c>
      <c r="E1056">
        <v>0</v>
      </c>
      <c r="F1056">
        <v>0</v>
      </c>
      <c r="G1056" t="s">
        <v>1062</v>
      </c>
      <c r="H1056" t="s">
        <v>1094</v>
      </c>
      <c r="I1056" s="1" t="e">
        <f>VLOOKUP(D1056,#REF!,1,0)</f>
        <v>#REF!</v>
      </c>
    </row>
    <row r="1057" spans="1:9" hidden="1" x14ac:dyDescent="0.3">
      <c r="A1057" t="str">
        <f t="shared" si="16"/>
        <v>Табасаранский район МКОУ "Рушульская СОШ"</v>
      </c>
      <c r="B1057" t="s">
        <v>1062</v>
      </c>
      <c r="C1057" t="s">
        <v>1095</v>
      </c>
      <c r="D1057" s="1">
        <v>48977</v>
      </c>
      <c r="E1057">
        <v>0</v>
      </c>
      <c r="F1057">
        <v>0</v>
      </c>
      <c r="G1057" t="s">
        <v>1062</v>
      </c>
      <c r="H1057" t="s">
        <v>1095</v>
      </c>
      <c r="I1057" s="1" t="e">
        <f>VLOOKUP(D1057,#REF!,1,0)</f>
        <v>#REF!</v>
      </c>
    </row>
    <row r="1058" spans="1:9" hidden="1" x14ac:dyDescent="0.3">
      <c r="A1058" t="str">
        <f t="shared" si="16"/>
        <v>Табасаранский район МКОУ "Сертильская СОШ"</v>
      </c>
      <c r="B1058" t="s">
        <v>1062</v>
      </c>
      <c r="C1058" t="s">
        <v>1096</v>
      </c>
      <c r="D1058" s="1">
        <v>1000010255429</v>
      </c>
      <c r="E1058">
        <v>0</v>
      </c>
      <c r="F1058">
        <v>0</v>
      </c>
      <c r="G1058" t="s">
        <v>1062</v>
      </c>
      <c r="H1058" t="s">
        <v>1096</v>
      </c>
      <c r="I1058" s="1" t="e">
        <f>VLOOKUP(D1058,#REF!,1,0)</f>
        <v>#REF!</v>
      </c>
    </row>
    <row r="1059" spans="1:9" hidden="1" x14ac:dyDescent="0.3">
      <c r="A1059" t="str">
        <f t="shared" si="16"/>
        <v>Табасаранский район МКОУ "Сиртичская СОШ"</v>
      </c>
      <c r="B1059" t="s">
        <v>1062</v>
      </c>
      <c r="C1059" t="s">
        <v>1097</v>
      </c>
      <c r="D1059" s="1">
        <v>1000010253673</v>
      </c>
      <c r="E1059">
        <v>0</v>
      </c>
      <c r="F1059">
        <v>0</v>
      </c>
      <c r="G1059" t="s">
        <v>1062</v>
      </c>
      <c r="H1059" t="s">
        <v>1097</v>
      </c>
      <c r="I1059" s="1" t="e">
        <f>VLOOKUP(D1059,#REF!,1,0)</f>
        <v>#REF!</v>
      </c>
    </row>
    <row r="1060" spans="1:9" hidden="1" x14ac:dyDescent="0.3">
      <c r="A1060" t="str">
        <f t="shared" si="16"/>
        <v>Табасаранский район МКОУ "Татильская СОШ им. Казиева А.Н."</v>
      </c>
      <c r="B1060" t="s">
        <v>1062</v>
      </c>
      <c r="C1060" t="s">
        <v>1098</v>
      </c>
      <c r="D1060" s="1">
        <v>1000016135895</v>
      </c>
      <c r="E1060">
        <v>0</v>
      </c>
      <c r="F1060">
        <v>0</v>
      </c>
      <c r="G1060" t="s">
        <v>1062</v>
      </c>
      <c r="H1060" t="s">
        <v>1098</v>
      </c>
      <c r="I1060" s="1" t="e">
        <f>VLOOKUP(D1060,#REF!,1,0)</f>
        <v>#REF!</v>
      </c>
    </row>
    <row r="1061" spans="1:9" hidden="1" x14ac:dyDescent="0.3">
      <c r="A1061" t="str">
        <f t="shared" si="16"/>
        <v>Табасаранский район МКОУ "Тинитская СОШ"</v>
      </c>
      <c r="B1061" t="s">
        <v>1062</v>
      </c>
      <c r="C1061" t="s">
        <v>1099</v>
      </c>
      <c r="D1061" s="1">
        <v>1000015554251</v>
      </c>
      <c r="E1061">
        <v>0</v>
      </c>
      <c r="F1061">
        <v>0</v>
      </c>
      <c r="G1061" t="s">
        <v>1062</v>
      </c>
      <c r="H1061" t="s">
        <v>1099</v>
      </c>
      <c r="I1061" s="1" t="e">
        <f>VLOOKUP(D1061,#REF!,1,0)</f>
        <v>#REF!</v>
      </c>
    </row>
    <row r="1062" spans="1:9" hidden="1" x14ac:dyDescent="0.3">
      <c r="A1062" t="str">
        <f t="shared" si="16"/>
        <v>Табасаранский район МКОУ "Турагская СОШ"</v>
      </c>
      <c r="B1062" t="s">
        <v>1062</v>
      </c>
      <c r="C1062" t="s">
        <v>1100</v>
      </c>
      <c r="D1062" s="1">
        <v>1000010246581</v>
      </c>
      <c r="E1062">
        <v>0</v>
      </c>
      <c r="F1062">
        <v>0</v>
      </c>
      <c r="G1062" t="s">
        <v>1062</v>
      </c>
      <c r="H1062" t="s">
        <v>1100</v>
      </c>
      <c r="I1062" s="1" t="e">
        <f>VLOOKUP(D1062,#REF!,1,0)</f>
        <v>#REF!</v>
      </c>
    </row>
    <row r="1063" spans="1:9" hidden="1" x14ac:dyDescent="0.3">
      <c r="A1063" t="str">
        <f t="shared" si="16"/>
        <v>Табасаранский район МКОУ "Туруфская СОШ"</v>
      </c>
      <c r="B1063" t="s">
        <v>1062</v>
      </c>
      <c r="C1063" t="s">
        <v>1101</v>
      </c>
      <c r="D1063" s="1">
        <v>1000011977543</v>
      </c>
      <c r="E1063">
        <v>0</v>
      </c>
      <c r="F1063">
        <v>0</v>
      </c>
      <c r="G1063" t="s">
        <v>1062</v>
      </c>
      <c r="H1063" t="s">
        <v>1101</v>
      </c>
      <c r="I1063" s="1" t="e">
        <f>VLOOKUP(D1063,#REF!,1,0)</f>
        <v>#REF!</v>
      </c>
    </row>
    <row r="1064" spans="1:9" hidden="1" x14ac:dyDescent="0.3">
      <c r="A1064" t="str">
        <f t="shared" si="16"/>
        <v>Табасаранский район МКОУ "Улузская СОШ"</v>
      </c>
      <c r="B1064" t="s">
        <v>1062</v>
      </c>
      <c r="C1064" t="s">
        <v>1102</v>
      </c>
      <c r="D1064" s="1">
        <v>1000010255864</v>
      </c>
      <c r="E1064">
        <v>0</v>
      </c>
      <c r="F1064">
        <v>0</v>
      </c>
      <c r="G1064" t="s">
        <v>1062</v>
      </c>
      <c r="H1064" t="s">
        <v>1102</v>
      </c>
      <c r="I1064" s="1" t="e">
        <f>VLOOKUP(D1064,#REF!,1,0)</f>
        <v>#REF!</v>
      </c>
    </row>
    <row r="1065" spans="1:9" hidden="1" x14ac:dyDescent="0.3">
      <c r="A1065" t="str">
        <f t="shared" si="16"/>
        <v>Табасаранский район МКОУ "Халагская СОШ"</v>
      </c>
      <c r="B1065" t="s">
        <v>1062</v>
      </c>
      <c r="C1065" t="s">
        <v>1103</v>
      </c>
      <c r="D1065" s="1">
        <v>1000019282480</v>
      </c>
      <c r="E1065">
        <v>72</v>
      </c>
      <c r="F1065">
        <v>4</v>
      </c>
      <c r="G1065" t="s">
        <v>1062</v>
      </c>
      <c r="H1065" t="s">
        <v>1103</v>
      </c>
      <c r="I1065" s="1" t="e">
        <f>VLOOKUP(D1065,#REF!,1,0)</f>
        <v>#REF!</v>
      </c>
    </row>
    <row r="1066" spans="1:9" hidden="1" x14ac:dyDescent="0.3">
      <c r="A1066" t="str">
        <f t="shared" si="16"/>
        <v>Табасаранский район МКОУ "Ханагская  СОШ"</v>
      </c>
      <c r="B1066" t="s">
        <v>1062</v>
      </c>
      <c r="C1066" t="s">
        <v>1104</v>
      </c>
      <c r="D1066" s="1">
        <v>1000010255891</v>
      </c>
      <c r="E1066">
        <v>0</v>
      </c>
      <c r="F1066">
        <v>0</v>
      </c>
      <c r="G1066" t="s">
        <v>1062</v>
      </c>
      <c r="H1066" t="s">
        <v>1104</v>
      </c>
      <c r="I1066" s="1" t="e">
        <f>VLOOKUP(D1066,#REF!,1,0)</f>
        <v>#REF!</v>
      </c>
    </row>
    <row r="1067" spans="1:9" hidden="1" x14ac:dyDescent="0.3">
      <c r="A1067" t="str">
        <f t="shared" si="16"/>
        <v>Табасаранский район МКОУ "Ханакская ООШ"</v>
      </c>
      <c r="B1067" t="s">
        <v>1062</v>
      </c>
      <c r="C1067" t="s">
        <v>1105</v>
      </c>
      <c r="D1067" s="1">
        <v>1000011942809</v>
      </c>
      <c r="E1067">
        <v>0</v>
      </c>
      <c r="F1067">
        <v>0</v>
      </c>
      <c r="G1067" t="s">
        <v>1062</v>
      </c>
      <c r="H1067" t="s">
        <v>1105</v>
      </c>
      <c r="I1067" s="1" t="e">
        <f>VLOOKUP(D1067,#REF!,1,0)</f>
        <v>#REF!</v>
      </c>
    </row>
    <row r="1068" spans="1:9" hidden="1" x14ac:dyDescent="0.3">
      <c r="A1068" t="str">
        <f t="shared" si="16"/>
        <v>Табасаранский район МКОУ "Хили-Пенджикская СОШ"</v>
      </c>
      <c r="B1068" t="s">
        <v>1062</v>
      </c>
      <c r="C1068" t="s">
        <v>1106</v>
      </c>
      <c r="D1068" s="1">
        <v>1000008499424</v>
      </c>
      <c r="E1068">
        <v>0</v>
      </c>
      <c r="F1068">
        <v>0</v>
      </c>
      <c r="G1068" t="s">
        <v>1062</v>
      </c>
      <c r="H1068" t="s">
        <v>1106</v>
      </c>
      <c r="I1068" s="1" t="e">
        <f>VLOOKUP(D1068,#REF!,1,0)</f>
        <v>#REF!</v>
      </c>
    </row>
    <row r="1069" spans="1:9" hidden="1" x14ac:dyDescent="0.3">
      <c r="A1069" t="str">
        <f t="shared" si="16"/>
        <v>Табасаранский район МКОУ "Хурикская СОШ им. Р. Гасанова"</v>
      </c>
      <c r="B1069" t="s">
        <v>1062</v>
      </c>
      <c r="C1069" t="s">
        <v>1107</v>
      </c>
      <c r="D1069" s="1">
        <v>1000011982827</v>
      </c>
      <c r="E1069">
        <v>0</v>
      </c>
      <c r="F1069">
        <v>0</v>
      </c>
      <c r="G1069" t="s">
        <v>1062</v>
      </c>
      <c r="H1069" t="s">
        <v>1107</v>
      </c>
      <c r="I1069" s="1" t="e">
        <f>VLOOKUP(D1069,#REF!,1,0)</f>
        <v>#REF!</v>
      </c>
    </row>
    <row r="1070" spans="1:9" x14ac:dyDescent="0.3">
      <c r="A1070" t="str">
        <f t="shared" si="16"/>
        <v>Табасаранский район МКОУ "Хурякская ООШ"</v>
      </c>
      <c r="B1070" t="s">
        <v>1062</v>
      </c>
      <c r="C1070" t="s">
        <v>1108</v>
      </c>
      <c r="D1070" s="1">
        <v>1000011986800</v>
      </c>
      <c r="E1070">
        <v>96</v>
      </c>
      <c r="F1070">
        <v>4</v>
      </c>
      <c r="G1070" t="s">
        <v>1062</v>
      </c>
      <c r="H1070" t="s">
        <v>1108</v>
      </c>
      <c r="I1070" s="1" t="e">
        <f>VLOOKUP(D1070,#REF!,1,0)</f>
        <v>#REF!</v>
      </c>
    </row>
    <row r="1071" spans="1:9" hidden="1" x14ac:dyDescent="0.3">
      <c r="A1071" t="str">
        <f t="shared" si="16"/>
        <v>Табасаранский район МКОУ "Хустильская СОШ"</v>
      </c>
      <c r="B1071" t="s">
        <v>1062</v>
      </c>
      <c r="C1071" t="s">
        <v>1109</v>
      </c>
      <c r="D1071" s="1">
        <v>1000012078236</v>
      </c>
      <c r="E1071">
        <v>0</v>
      </c>
      <c r="F1071">
        <v>0</v>
      </c>
      <c r="G1071" t="s">
        <v>1062</v>
      </c>
      <c r="H1071" t="s">
        <v>1109</v>
      </c>
      <c r="I1071" s="1" t="e">
        <f>VLOOKUP(D1071,#REF!,1,0)</f>
        <v>#REF!</v>
      </c>
    </row>
    <row r="1072" spans="1:9" hidden="1" x14ac:dyDescent="0.3">
      <c r="A1072" t="str">
        <f t="shared" si="16"/>
        <v>Табасаранский район МКОУ "Хучнинская СОШ №2"</v>
      </c>
      <c r="B1072" t="s">
        <v>1062</v>
      </c>
      <c r="C1072" t="s">
        <v>1110</v>
      </c>
      <c r="D1072" s="1">
        <v>1000008468179</v>
      </c>
      <c r="E1072">
        <v>240</v>
      </c>
      <c r="F1072">
        <v>10</v>
      </c>
      <c r="G1072" t="s">
        <v>1062</v>
      </c>
      <c r="H1072" t="s">
        <v>1110</v>
      </c>
      <c r="I1072" s="1" t="e">
        <f>VLOOKUP(D1072,#REF!,1,0)</f>
        <v>#REF!</v>
      </c>
    </row>
    <row r="1073" spans="1:9" hidden="1" x14ac:dyDescent="0.3">
      <c r="A1073" t="str">
        <f t="shared" si="16"/>
        <v>Табасаранский район МКОУ "Хучнинский многопрофильный лицей №1"</v>
      </c>
      <c r="B1073" t="s">
        <v>1062</v>
      </c>
      <c r="C1073" t="s">
        <v>1111</v>
      </c>
      <c r="D1073" s="1">
        <v>1000011969744</v>
      </c>
      <c r="E1073">
        <v>0</v>
      </c>
      <c r="F1073">
        <v>0</v>
      </c>
      <c r="G1073" t="s">
        <v>1062</v>
      </c>
      <c r="H1073" t="s">
        <v>1111</v>
      </c>
      <c r="I1073" s="1" t="e">
        <f>VLOOKUP(D1073,#REF!,1,0)</f>
        <v>#REF!</v>
      </c>
    </row>
    <row r="1074" spans="1:9" hidden="1" x14ac:dyDescent="0.3">
      <c r="A1074" t="str">
        <f t="shared" si="16"/>
        <v>Табасаранский район МКОУ "Цанакская СОШ"</v>
      </c>
      <c r="B1074" t="s">
        <v>1062</v>
      </c>
      <c r="C1074" t="s">
        <v>1112</v>
      </c>
      <c r="D1074" s="1">
        <v>1000010255430</v>
      </c>
      <c r="E1074">
        <v>0</v>
      </c>
      <c r="F1074">
        <v>0</v>
      </c>
      <c r="G1074" t="s">
        <v>1062</v>
      </c>
      <c r="H1074" t="s">
        <v>1112</v>
      </c>
      <c r="I1074" s="1" t="e">
        <f>VLOOKUP(D1074,#REF!,1,0)</f>
        <v>#REF!</v>
      </c>
    </row>
    <row r="1075" spans="1:9" hidden="1" x14ac:dyDescent="0.3">
      <c r="A1075" t="str">
        <f t="shared" si="16"/>
        <v>Табасаранский район МКОУ "Цухтыгская СОШ" им.Т.Г. Юнусова</v>
      </c>
      <c r="B1075" t="s">
        <v>1062</v>
      </c>
      <c r="C1075" t="s">
        <v>1113</v>
      </c>
      <c r="D1075" s="1">
        <v>1000011968108</v>
      </c>
      <c r="E1075">
        <v>0</v>
      </c>
      <c r="F1075">
        <v>0</v>
      </c>
      <c r="G1075" t="s">
        <v>1062</v>
      </c>
      <c r="H1075" t="s">
        <v>1113</v>
      </c>
      <c r="I1075" s="1" t="e">
        <f>VLOOKUP(D1075,#REF!,1,0)</f>
        <v>#REF!</v>
      </c>
    </row>
    <row r="1076" spans="1:9" hidden="1" x14ac:dyDescent="0.3">
      <c r="A1076" t="str">
        <f t="shared" si="16"/>
        <v>Табасаранский район МКОУ "Чулатская СОШ"</v>
      </c>
      <c r="B1076" t="s">
        <v>1062</v>
      </c>
      <c r="C1076" t="s">
        <v>1114</v>
      </c>
      <c r="D1076" s="1">
        <v>1000010255298</v>
      </c>
      <c r="E1076">
        <v>0</v>
      </c>
      <c r="F1076">
        <v>0</v>
      </c>
      <c r="G1076" t="s">
        <v>1062</v>
      </c>
      <c r="H1076" t="s">
        <v>1114</v>
      </c>
      <c r="I1076" s="1" t="e">
        <f>VLOOKUP(D1076,#REF!,1,0)</f>
        <v>#REF!</v>
      </c>
    </row>
    <row r="1077" spans="1:9" hidden="1" x14ac:dyDescent="0.3">
      <c r="A1077" t="str">
        <f t="shared" si="16"/>
        <v>Табасаранский район МКОУ "Шиленская СОШ"</v>
      </c>
      <c r="B1077" t="s">
        <v>1062</v>
      </c>
      <c r="C1077" t="s">
        <v>1115</v>
      </c>
      <c r="D1077" s="1">
        <v>1000010255908</v>
      </c>
      <c r="E1077">
        <v>0</v>
      </c>
      <c r="F1077">
        <v>0</v>
      </c>
      <c r="G1077" t="s">
        <v>1062</v>
      </c>
      <c r="H1077" t="s">
        <v>1115</v>
      </c>
      <c r="I1077" s="1" t="e">
        <f>VLOOKUP(D1077,#REF!,1,0)</f>
        <v>#REF!</v>
      </c>
    </row>
    <row r="1078" spans="1:9" hidden="1" x14ac:dyDescent="0.3">
      <c r="A1078" t="str">
        <f t="shared" si="16"/>
        <v>Табасаранский район МКОУ "Ягдыгская СОШ №1"</v>
      </c>
      <c r="B1078" t="s">
        <v>1062</v>
      </c>
      <c r="C1078" t="s">
        <v>1116</v>
      </c>
      <c r="D1078" s="1">
        <v>1000011986996</v>
      </c>
      <c r="E1078">
        <v>144</v>
      </c>
      <c r="F1078">
        <v>6</v>
      </c>
      <c r="G1078" t="s">
        <v>1062</v>
      </c>
      <c r="H1078" t="s">
        <v>1116</v>
      </c>
      <c r="I1078" s="1" t="e">
        <f>VLOOKUP(D1078,#REF!,1,0)</f>
        <v>#REF!</v>
      </c>
    </row>
    <row r="1079" spans="1:9" hidden="1" x14ac:dyDescent="0.3">
      <c r="A1079" t="str">
        <f t="shared" si="16"/>
        <v>Табасаранский район МКОУ "Ягдыгская СОШ №2"</v>
      </c>
      <c r="B1079" t="s">
        <v>1062</v>
      </c>
      <c r="C1079" t="s">
        <v>1117</v>
      </c>
      <c r="D1079" s="1">
        <v>1000021739201</v>
      </c>
      <c r="E1079">
        <v>0</v>
      </c>
      <c r="F1079">
        <v>0</v>
      </c>
      <c r="G1079" t="s">
        <v>1062</v>
      </c>
      <c r="H1079" t="s">
        <v>1117</v>
      </c>
      <c r="I1079" s="1" t="e">
        <f>VLOOKUP(D1079,#REF!,1,0)</f>
        <v>#REF!</v>
      </c>
    </row>
    <row r="1080" spans="1:9" hidden="1" x14ac:dyDescent="0.3">
      <c r="A1080" t="str">
        <f t="shared" si="16"/>
        <v>Табасаранский район МКОУ Хапильская СОШ им. М.Т. Рахметова"</v>
      </c>
      <c r="B1080" t="s">
        <v>1062</v>
      </c>
      <c r="C1080" t="s">
        <v>1118</v>
      </c>
      <c r="D1080" s="1">
        <v>1000005715945</v>
      </c>
      <c r="E1080">
        <v>0</v>
      </c>
      <c r="F1080">
        <v>0</v>
      </c>
      <c r="G1080" t="s">
        <v>1062</v>
      </c>
      <c r="H1080" t="s">
        <v>1118</v>
      </c>
      <c r="I1080" s="1" t="e">
        <f>VLOOKUP(D1080,#REF!,1,0)</f>
        <v>#REF!</v>
      </c>
    </row>
    <row r="1081" spans="1:9" hidden="1" x14ac:dyDescent="0.3">
      <c r="A1081" t="str">
        <f t="shared" si="16"/>
        <v>Табасаранский район МКОУ"Аркитская  сош"</v>
      </c>
      <c r="B1081" t="s">
        <v>1062</v>
      </c>
      <c r="C1081" t="s">
        <v>1119</v>
      </c>
      <c r="D1081" s="1">
        <v>1000010338974</v>
      </c>
      <c r="E1081">
        <v>0</v>
      </c>
      <c r="F1081">
        <v>0</v>
      </c>
      <c r="G1081" t="s">
        <v>1062</v>
      </c>
      <c r="H1081" t="s">
        <v>1119</v>
      </c>
      <c r="I1081" s="1" t="e">
        <f>VLOOKUP(D1081,#REF!,1,0)</f>
        <v>#REF!</v>
      </c>
    </row>
    <row r="1082" spans="1:9" hidden="1" x14ac:dyDescent="0.3">
      <c r="A1082" t="str">
        <f t="shared" si="16"/>
        <v>Табасаранский район МКОУ"Фиргильская СОШ"</v>
      </c>
      <c r="B1082" t="s">
        <v>1062</v>
      </c>
      <c r="C1082" t="s">
        <v>1120</v>
      </c>
      <c r="D1082" s="1">
        <v>1000012035652</v>
      </c>
      <c r="E1082">
        <v>0</v>
      </c>
      <c r="F1082">
        <v>0</v>
      </c>
      <c r="G1082" t="s">
        <v>1062</v>
      </c>
      <c r="H1082" t="s">
        <v>1120</v>
      </c>
      <c r="I1082" s="1" t="e">
        <f>VLOOKUP(D1082,#REF!,1,0)</f>
        <v>#REF!</v>
      </c>
    </row>
    <row r="1083" spans="1:9" hidden="1" x14ac:dyDescent="0.3">
      <c r="A1083" t="str">
        <f t="shared" si="16"/>
        <v>Тарумовский район ГКОУ РД "Кочубейская СОШИ"</v>
      </c>
      <c r="B1083" t="s">
        <v>1121</v>
      </c>
      <c r="C1083" t="s">
        <v>1122</v>
      </c>
      <c r="D1083" s="1">
        <v>1000010247301</v>
      </c>
      <c r="E1083">
        <v>0</v>
      </c>
      <c r="F1083">
        <v>0</v>
      </c>
      <c r="G1083" t="s">
        <v>1121</v>
      </c>
      <c r="H1083" t="s">
        <v>1122</v>
      </c>
      <c r="I1083" s="1" t="e">
        <f>VLOOKUP(D1083,#REF!,1,0)</f>
        <v>#REF!</v>
      </c>
    </row>
    <row r="1084" spans="1:9" hidden="1" x14ac:dyDescent="0.3">
      <c r="A1084" t="str">
        <f t="shared" si="16"/>
        <v>Тарумовский район МКОУ  "Раздольевская СОШ"</v>
      </c>
      <c r="B1084" t="s">
        <v>1121</v>
      </c>
      <c r="C1084" t="s">
        <v>1123</v>
      </c>
      <c r="D1084" s="1">
        <v>1000004693089</v>
      </c>
      <c r="E1084">
        <v>0</v>
      </c>
      <c r="F1084">
        <v>0</v>
      </c>
      <c r="G1084" t="s">
        <v>1121</v>
      </c>
      <c r="H1084" t="s">
        <v>1123</v>
      </c>
      <c r="I1084" s="1" t="e">
        <f>VLOOKUP(D1084,#REF!,1,0)</f>
        <v>#REF!</v>
      </c>
    </row>
    <row r="1085" spans="1:9" hidden="1" x14ac:dyDescent="0.3">
      <c r="A1085" t="str">
        <f t="shared" si="16"/>
        <v>Тарумовский район МКОУ "А-Невская СОШ"</v>
      </c>
      <c r="B1085" t="s">
        <v>1121</v>
      </c>
      <c r="C1085" t="s">
        <v>1124</v>
      </c>
      <c r="D1085" s="1">
        <v>48794</v>
      </c>
      <c r="E1085">
        <v>111</v>
      </c>
      <c r="F1085">
        <v>9</v>
      </c>
      <c r="G1085" t="s">
        <v>1121</v>
      </c>
      <c r="H1085" t="s">
        <v>1124</v>
      </c>
      <c r="I1085" s="1" t="e">
        <f>VLOOKUP(D1085,#REF!,1,0)</f>
        <v>#REF!</v>
      </c>
    </row>
    <row r="1086" spans="1:9" hidden="1" x14ac:dyDescent="0.3">
      <c r="A1086" t="str">
        <f t="shared" si="16"/>
        <v>Тарумовский район МКОУ "Иммунная ООШ"</v>
      </c>
      <c r="B1086" t="s">
        <v>1121</v>
      </c>
      <c r="C1086" t="s">
        <v>1125</v>
      </c>
      <c r="D1086" s="1">
        <v>1000011984755</v>
      </c>
      <c r="E1086">
        <v>96</v>
      </c>
      <c r="F1086">
        <v>4</v>
      </c>
      <c r="G1086" t="s">
        <v>1121</v>
      </c>
      <c r="H1086" t="s">
        <v>1125</v>
      </c>
      <c r="I1086" s="1" t="e">
        <f>VLOOKUP(D1086,#REF!,1,0)</f>
        <v>#REF!</v>
      </c>
    </row>
    <row r="1087" spans="1:9" hidden="1" x14ac:dyDescent="0.3">
      <c r="A1087" t="str">
        <f t="shared" si="16"/>
        <v>Тарумовский район МКОУ "Карабаглинская СОШ"</v>
      </c>
      <c r="B1087" t="s">
        <v>1121</v>
      </c>
      <c r="C1087" t="s">
        <v>1126</v>
      </c>
      <c r="D1087" s="1">
        <v>51837</v>
      </c>
      <c r="E1087">
        <v>168</v>
      </c>
      <c r="F1087">
        <v>7</v>
      </c>
      <c r="G1087" t="s">
        <v>1121</v>
      </c>
      <c r="H1087" t="s">
        <v>1126</v>
      </c>
      <c r="I1087" s="1" t="e">
        <f>VLOOKUP(D1087,#REF!,1,0)</f>
        <v>#REF!</v>
      </c>
    </row>
    <row r="1088" spans="1:9" hidden="1" x14ac:dyDescent="0.3">
      <c r="A1088" t="str">
        <f t="shared" si="16"/>
        <v>Тарумовский район МКОУ "Коктюбейская ООШ"</v>
      </c>
      <c r="B1088" t="s">
        <v>1121</v>
      </c>
      <c r="C1088" t="s">
        <v>1127</v>
      </c>
      <c r="D1088" s="1">
        <v>1000020925880</v>
      </c>
      <c r="E1088">
        <v>96</v>
      </c>
      <c r="F1088">
        <v>4</v>
      </c>
      <c r="G1088" t="s">
        <v>1121</v>
      </c>
      <c r="H1088" t="s">
        <v>1127</v>
      </c>
      <c r="I1088" s="1" t="e">
        <f>VLOOKUP(D1088,#REF!,1,0)</f>
        <v>#REF!</v>
      </c>
    </row>
    <row r="1089" spans="1:9" hidden="1" x14ac:dyDescent="0.3">
      <c r="A1089" t="str">
        <f t="shared" si="16"/>
        <v>Тарумовский район МКОУ "Кочубейская СОШ №1"</v>
      </c>
      <c r="B1089" t="s">
        <v>1121</v>
      </c>
      <c r="C1089" t="s">
        <v>1128</v>
      </c>
      <c r="D1089" s="1">
        <v>1000004906631</v>
      </c>
      <c r="E1089">
        <v>0</v>
      </c>
      <c r="F1089">
        <v>0</v>
      </c>
      <c r="G1089" t="s">
        <v>1121</v>
      </c>
      <c r="H1089" t="s">
        <v>1128</v>
      </c>
      <c r="I1089" s="1" t="e">
        <f>VLOOKUP(D1089,#REF!,1,0)</f>
        <v>#REF!</v>
      </c>
    </row>
    <row r="1090" spans="1:9" hidden="1" x14ac:dyDescent="0.3">
      <c r="A1090" t="str">
        <f t="shared" si="16"/>
        <v>Тарумовский район МКОУ "Кочубейская СОШ №2"</v>
      </c>
      <c r="B1090" t="s">
        <v>1121</v>
      </c>
      <c r="C1090" t="s">
        <v>1129</v>
      </c>
      <c r="D1090" s="1">
        <v>1000004638767</v>
      </c>
      <c r="E1090">
        <v>0</v>
      </c>
      <c r="F1090">
        <v>0</v>
      </c>
      <c r="G1090" t="s">
        <v>1121</v>
      </c>
      <c r="H1090" t="s">
        <v>1129</v>
      </c>
      <c r="I1090" s="1" t="e">
        <f>VLOOKUP(D1090,#REF!,1,0)</f>
        <v>#REF!</v>
      </c>
    </row>
    <row r="1091" spans="1:9" hidden="1" x14ac:dyDescent="0.3">
      <c r="A1091" t="str">
        <f t="shared" ref="A1091:A1154" si="17">_xlfn.CONCAT(B1091," ",C1091)</f>
        <v>Тарумовский район МКОУ "Кузнецовская ООШ"</v>
      </c>
      <c r="B1091" t="s">
        <v>1121</v>
      </c>
      <c r="C1091" t="s">
        <v>1130</v>
      </c>
      <c r="D1091" s="1">
        <v>1000020831977</v>
      </c>
      <c r="E1091">
        <v>0</v>
      </c>
      <c r="F1091">
        <v>0</v>
      </c>
      <c r="G1091" t="s">
        <v>1121</v>
      </c>
      <c r="H1091" t="s">
        <v>1130</v>
      </c>
      <c r="I1091" s="1" t="e">
        <f>VLOOKUP(D1091,#REF!,1,0)</f>
        <v>#REF!</v>
      </c>
    </row>
    <row r="1092" spans="1:9" hidden="1" x14ac:dyDescent="0.3">
      <c r="A1092" t="str">
        <f t="shared" si="17"/>
        <v>Тарумовский район МКОУ "М-Горьковская НОШ"</v>
      </c>
      <c r="B1092" t="s">
        <v>1121</v>
      </c>
      <c r="C1092" t="s">
        <v>1131</v>
      </c>
      <c r="D1092" s="1">
        <v>1000021205248</v>
      </c>
      <c r="E1092">
        <v>0</v>
      </c>
      <c r="F1092">
        <v>0</v>
      </c>
      <c r="G1092" t="s">
        <v>1121</v>
      </c>
      <c r="H1092" t="s">
        <v>1131</v>
      </c>
      <c r="I1092" s="1" t="e">
        <f>VLOOKUP(D1092,#REF!,1,0)</f>
        <v>#REF!</v>
      </c>
    </row>
    <row r="1093" spans="1:9" hidden="1" x14ac:dyDescent="0.3">
      <c r="A1093" t="str">
        <f t="shared" si="17"/>
        <v>Тарумовский район МКОУ "Ново-Георгиевская СОШ"</v>
      </c>
      <c r="B1093" t="s">
        <v>1121</v>
      </c>
      <c r="C1093" t="s">
        <v>1132</v>
      </c>
      <c r="D1093" s="1">
        <v>1000010255554</v>
      </c>
      <c r="E1093">
        <v>0</v>
      </c>
      <c r="F1093">
        <v>0</v>
      </c>
      <c r="G1093" t="s">
        <v>1121</v>
      </c>
      <c r="H1093" t="s">
        <v>1132</v>
      </c>
      <c r="I1093" s="1" t="e">
        <f>VLOOKUP(D1093,#REF!,1,0)</f>
        <v>#REF!</v>
      </c>
    </row>
    <row r="1094" spans="1:9" hidden="1" x14ac:dyDescent="0.3">
      <c r="A1094" t="str">
        <f t="shared" si="17"/>
        <v>Тарумовский район МКОУ "Новоромановская СОШ№</v>
      </c>
      <c r="B1094" t="s">
        <v>1121</v>
      </c>
      <c r="C1094" t="s">
        <v>1133</v>
      </c>
      <c r="D1094" s="1">
        <v>1000015461692</v>
      </c>
      <c r="E1094">
        <v>0</v>
      </c>
      <c r="F1094">
        <v>0</v>
      </c>
      <c r="G1094" t="s">
        <v>1121</v>
      </c>
      <c r="H1094" t="s">
        <v>1133</v>
      </c>
      <c r="I1094" s="1" t="e">
        <f>VLOOKUP(D1094,#REF!,1,0)</f>
        <v>#REF!</v>
      </c>
    </row>
    <row r="1095" spans="1:9" hidden="1" x14ac:dyDescent="0.3">
      <c r="A1095" t="str">
        <f t="shared" si="17"/>
        <v>Тарумовский район МКОУ "Рассветовская СОШ"</v>
      </c>
      <c r="B1095" t="s">
        <v>1121</v>
      </c>
      <c r="C1095" t="s">
        <v>1134</v>
      </c>
      <c r="D1095" s="1">
        <v>1000010265454</v>
      </c>
      <c r="E1095">
        <v>0</v>
      </c>
      <c r="F1095">
        <v>0</v>
      </c>
      <c r="G1095" t="s">
        <v>1121</v>
      </c>
      <c r="H1095" t="s">
        <v>1134</v>
      </c>
      <c r="I1095" s="1" t="e">
        <f>VLOOKUP(D1095,#REF!,1,0)</f>
        <v>#REF!</v>
      </c>
    </row>
    <row r="1096" spans="1:9" hidden="1" x14ac:dyDescent="0.3">
      <c r="A1096" t="str">
        <f t="shared" si="17"/>
        <v>Тарумовский район МКОУ "Тарумовская СОШ"</v>
      </c>
      <c r="B1096" t="s">
        <v>1121</v>
      </c>
      <c r="C1096" t="s">
        <v>1135</v>
      </c>
      <c r="D1096" s="1">
        <v>49648</v>
      </c>
      <c r="E1096">
        <v>0</v>
      </c>
      <c r="F1096">
        <v>0</v>
      </c>
      <c r="G1096" t="s">
        <v>1121</v>
      </c>
      <c r="H1096" t="s">
        <v>1135</v>
      </c>
      <c r="I1096" s="1" t="e">
        <f>VLOOKUP(D1096,#REF!,1,0)</f>
        <v>#REF!</v>
      </c>
    </row>
    <row r="1097" spans="1:9" hidden="1" x14ac:dyDescent="0.3">
      <c r="A1097" t="str">
        <f t="shared" si="17"/>
        <v>Тарумовский район МКОУ "Юрковская СОШ"</v>
      </c>
      <c r="B1097" t="s">
        <v>1121</v>
      </c>
      <c r="C1097" t="s">
        <v>1136</v>
      </c>
      <c r="D1097" s="1">
        <v>1000010708089</v>
      </c>
      <c r="E1097">
        <v>0</v>
      </c>
      <c r="F1097">
        <v>0</v>
      </c>
      <c r="G1097" t="s">
        <v>1121</v>
      </c>
      <c r="H1097" t="s">
        <v>1136</v>
      </c>
      <c r="I1097" s="1" t="e">
        <f>VLOOKUP(D1097,#REF!,1,0)</f>
        <v>#REF!</v>
      </c>
    </row>
    <row r="1098" spans="1:9" hidden="1" x14ac:dyDescent="0.3">
      <c r="A1098" t="str">
        <f t="shared" si="17"/>
        <v>Тарумовский район МКОУ «Привольненская СОШ»</v>
      </c>
      <c r="B1098" t="s">
        <v>1121</v>
      </c>
      <c r="C1098" t="s">
        <v>1137</v>
      </c>
      <c r="D1098" s="1">
        <v>1000004880292</v>
      </c>
      <c r="E1098">
        <v>0</v>
      </c>
      <c r="F1098">
        <v>0</v>
      </c>
      <c r="G1098" t="s">
        <v>1121</v>
      </c>
      <c r="H1098" t="s">
        <v>1137</v>
      </c>
      <c r="I1098" s="1" t="e">
        <f>VLOOKUP(D1098,#REF!,1,0)</f>
        <v>#REF!</v>
      </c>
    </row>
    <row r="1099" spans="1:9" hidden="1" x14ac:dyDescent="0.3">
      <c r="A1099" t="str">
        <f t="shared" si="17"/>
        <v>Тарумовский район МКОУ «Таловская СОШ»</v>
      </c>
      <c r="B1099" t="s">
        <v>1121</v>
      </c>
      <c r="C1099" t="s">
        <v>1138</v>
      </c>
      <c r="D1099" s="1">
        <v>1000007955355</v>
      </c>
      <c r="E1099">
        <v>0</v>
      </c>
      <c r="F1099">
        <v>0</v>
      </c>
      <c r="G1099" t="s">
        <v>1121</v>
      </c>
      <c r="H1099" t="s">
        <v>1138</v>
      </c>
      <c r="I1099" s="1" t="e">
        <f>VLOOKUP(D1099,#REF!,1,0)</f>
        <v>#REF!</v>
      </c>
    </row>
    <row r="1100" spans="1:9" hidden="1" x14ac:dyDescent="0.3">
      <c r="A1100" t="str">
        <f t="shared" si="17"/>
        <v>Тарумовский район МКОУ Калиновская СОШ</v>
      </c>
      <c r="B1100" t="s">
        <v>1121</v>
      </c>
      <c r="C1100" t="s">
        <v>1139</v>
      </c>
      <c r="D1100" s="1">
        <v>1000010255559</v>
      </c>
      <c r="E1100">
        <v>0</v>
      </c>
      <c r="F1100">
        <v>0</v>
      </c>
      <c r="G1100" t="s">
        <v>1121</v>
      </c>
      <c r="H1100" t="s">
        <v>1139</v>
      </c>
      <c r="I1100" s="1" t="e">
        <f>VLOOKUP(D1100,#REF!,1,0)</f>
        <v>#REF!</v>
      </c>
    </row>
    <row r="1101" spans="1:9" hidden="1" x14ac:dyDescent="0.3">
      <c r="A1101" t="str">
        <f t="shared" si="17"/>
        <v>Тарумовский район МКОУ Ново-Дмитриевская СОШ</v>
      </c>
      <c r="B1101" t="s">
        <v>1121</v>
      </c>
      <c r="C1101" t="s">
        <v>1140</v>
      </c>
      <c r="D1101" s="1">
        <v>1000007977486</v>
      </c>
      <c r="E1101">
        <v>0</v>
      </c>
      <c r="F1101">
        <v>0</v>
      </c>
      <c r="G1101" t="s">
        <v>1121</v>
      </c>
      <c r="H1101" t="s">
        <v>1140</v>
      </c>
      <c r="I1101" s="1" t="e">
        <f>VLOOKUP(D1101,#REF!,1,0)</f>
        <v>#REF!</v>
      </c>
    </row>
    <row r="1102" spans="1:9" hidden="1" x14ac:dyDescent="0.3">
      <c r="A1102" t="str">
        <f t="shared" si="17"/>
        <v>Тляратинский район МКОУ  "Гведышинская СОШ"</v>
      </c>
      <c r="B1102" t="s">
        <v>1141</v>
      </c>
      <c r="C1102" t="s">
        <v>1142</v>
      </c>
      <c r="D1102" s="1">
        <v>1000010324575</v>
      </c>
      <c r="E1102">
        <v>144</v>
      </c>
      <c r="F1102">
        <v>6</v>
      </c>
      <c r="G1102" t="s">
        <v>1141</v>
      </c>
      <c r="H1102" t="s">
        <v>1142</v>
      </c>
      <c r="I1102" s="1" t="e">
        <f>VLOOKUP(D1102,#REF!,1,0)</f>
        <v>#REF!</v>
      </c>
    </row>
    <row r="1103" spans="1:9" hidden="1" x14ac:dyDescent="0.3">
      <c r="A1103" t="str">
        <f t="shared" si="17"/>
        <v>Тляратинский район МКОУ "Барнабская ООШ"</v>
      </c>
      <c r="B1103" t="s">
        <v>1141</v>
      </c>
      <c r="C1103" t="s">
        <v>1143</v>
      </c>
      <c r="D1103" s="1">
        <v>1000008623131</v>
      </c>
      <c r="E1103">
        <v>0</v>
      </c>
      <c r="F1103">
        <v>0</v>
      </c>
      <c r="G1103" t="s">
        <v>1141</v>
      </c>
      <c r="H1103" t="s">
        <v>1143</v>
      </c>
      <c r="I1103" s="1" t="e">
        <f>VLOOKUP(D1103,#REF!,1,0)</f>
        <v>#REF!</v>
      </c>
    </row>
    <row r="1104" spans="1:9" hidden="1" x14ac:dyDescent="0.3">
      <c r="A1104" t="str">
        <f t="shared" si="17"/>
        <v>Тляратинский район МКОУ "Бетельдинская СОШ"</v>
      </c>
      <c r="B1104" t="s">
        <v>1141</v>
      </c>
      <c r="C1104" t="s">
        <v>1144</v>
      </c>
      <c r="D1104" s="1">
        <v>1000009238000</v>
      </c>
      <c r="E1104">
        <v>0</v>
      </c>
      <c r="F1104">
        <v>0</v>
      </c>
      <c r="G1104" t="s">
        <v>1141</v>
      </c>
      <c r="H1104" t="s">
        <v>1144</v>
      </c>
      <c r="I1104" s="1" t="e">
        <f>VLOOKUP(D1104,#REF!,1,0)</f>
        <v>#REF!</v>
      </c>
    </row>
    <row r="1105" spans="1:9" hidden="1" x14ac:dyDescent="0.3">
      <c r="A1105" t="str">
        <f t="shared" si="17"/>
        <v>Тляратинский район МКОУ "Генеколобская СОШ"</v>
      </c>
      <c r="B1105" t="s">
        <v>1141</v>
      </c>
      <c r="C1105" t="s">
        <v>1145</v>
      </c>
      <c r="D1105" s="1">
        <v>1000008625394</v>
      </c>
      <c r="E1105">
        <v>0</v>
      </c>
      <c r="F1105">
        <v>0</v>
      </c>
      <c r="G1105" t="s">
        <v>1141</v>
      </c>
      <c r="H1105" t="s">
        <v>1145</v>
      </c>
      <c r="I1105" s="1" t="e">
        <f>VLOOKUP(D1105,#REF!,1,0)</f>
        <v>#REF!</v>
      </c>
    </row>
    <row r="1106" spans="1:9" hidden="1" x14ac:dyDescent="0.3">
      <c r="A1106" t="str">
        <f t="shared" si="17"/>
        <v>Тляратинский район МКОУ "Камилюхская СОШ"</v>
      </c>
      <c r="B1106" t="s">
        <v>1141</v>
      </c>
      <c r="C1106" t="s">
        <v>1146</v>
      </c>
      <c r="D1106" s="1">
        <v>1000010324538</v>
      </c>
      <c r="E1106">
        <v>0</v>
      </c>
      <c r="F1106">
        <v>0</v>
      </c>
      <c r="G1106" t="s">
        <v>1141</v>
      </c>
      <c r="H1106" t="s">
        <v>1146</v>
      </c>
      <c r="I1106" s="1" t="e">
        <f>VLOOKUP(D1106,#REF!,1,0)</f>
        <v>#REF!</v>
      </c>
    </row>
    <row r="1107" spans="1:9" hidden="1" x14ac:dyDescent="0.3">
      <c r="A1107" t="str">
        <f t="shared" si="17"/>
        <v>Тляратинский район МКОУ "Кардибская ООШ"</v>
      </c>
      <c r="B1107" t="s">
        <v>1141</v>
      </c>
      <c r="C1107" t="s">
        <v>1147</v>
      </c>
      <c r="D1107" s="1">
        <v>1000010249206</v>
      </c>
      <c r="E1107">
        <v>0</v>
      </c>
      <c r="F1107">
        <v>0</v>
      </c>
      <c r="G1107" t="s">
        <v>1141</v>
      </c>
      <c r="H1107" t="s">
        <v>1147</v>
      </c>
      <c r="I1107" s="1" t="e">
        <f>VLOOKUP(D1107,#REF!,1,0)</f>
        <v>#REF!</v>
      </c>
    </row>
    <row r="1108" spans="1:9" hidden="1" x14ac:dyDescent="0.3">
      <c r="A1108" t="str">
        <f t="shared" si="17"/>
        <v>Тляратинский район МКОУ "Кособская СОШ"</v>
      </c>
      <c r="B1108" t="s">
        <v>1141</v>
      </c>
      <c r="C1108" t="s">
        <v>1148</v>
      </c>
      <c r="D1108" s="1">
        <v>1000023988058</v>
      </c>
      <c r="E1108">
        <v>0</v>
      </c>
      <c r="F1108">
        <v>0</v>
      </c>
      <c r="G1108" t="s">
        <v>1141</v>
      </c>
      <c r="H1108" t="s">
        <v>1148</v>
      </c>
      <c r="I1108" s="1" t="e">
        <f>VLOOKUP(D1108,#REF!,1,0)</f>
        <v>#REF!</v>
      </c>
    </row>
    <row r="1109" spans="1:9" hidden="1" x14ac:dyDescent="0.3">
      <c r="A1109" t="str">
        <f t="shared" si="17"/>
        <v>Тляратинский район МКОУ "Кутлабская СОШ"</v>
      </c>
      <c r="B1109" t="s">
        <v>1141</v>
      </c>
      <c r="C1109" t="s">
        <v>1149</v>
      </c>
      <c r="D1109" s="1">
        <v>1000010286719</v>
      </c>
      <c r="E1109">
        <v>0</v>
      </c>
      <c r="F1109">
        <v>0</v>
      </c>
      <c r="G1109" t="s">
        <v>1141</v>
      </c>
      <c r="H1109" t="s">
        <v>1149</v>
      </c>
      <c r="I1109" s="1" t="e">
        <f>VLOOKUP(D1109,#REF!,1,0)</f>
        <v>#REF!</v>
      </c>
    </row>
    <row r="1110" spans="1:9" hidden="1" x14ac:dyDescent="0.3">
      <c r="A1110" t="str">
        <f t="shared" si="17"/>
        <v>Тляратинский район МКОУ "Мазадинская СОШ Тляратинского района"</v>
      </c>
      <c r="B1110" t="s">
        <v>1141</v>
      </c>
      <c r="C1110" t="s">
        <v>1150</v>
      </c>
      <c r="D1110" s="1">
        <v>1000010249163</v>
      </c>
      <c r="E1110">
        <v>0</v>
      </c>
      <c r="F1110">
        <v>0</v>
      </c>
      <c r="G1110" t="s">
        <v>1141</v>
      </c>
      <c r="H1110" t="s">
        <v>1150</v>
      </c>
      <c r="I1110" s="1" t="e">
        <f>VLOOKUP(D1110,#REF!,1,0)</f>
        <v>#REF!</v>
      </c>
    </row>
    <row r="1111" spans="1:9" hidden="1" x14ac:dyDescent="0.3">
      <c r="A1111" t="str">
        <f t="shared" si="17"/>
        <v>Тляратинский район МКОУ "Начадинская СОШ"</v>
      </c>
      <c r="B1111" t="s">
        <v>1141</v>
      </c>
      <c r="C1111" t="s">
        <v>1151</v>
      </c>
      <c r="D1111" s="1">
        <v>1000010249662</v>
      </c>
      <c r="E1111">
        <v>0</v>
      </c>
      <c r="F1111">
        <v>0</v>
      </c>
      <c r="G1111" t="s">
        <v>1141</v>
      </c>
      <c r="H1111" t="s">
        <v>1151</v>
      </c>
      <c r="I1111" s="1" t="e">
        <f>VLOOKUP(D1111,#REF!,1,0)</f>
        <v>#REF!</v>
      </c>
    </row>
    <row r="1112" spans="1:9" hidden="1" x14ac:dyDescent="0.3">
      <c r="A1112" t="str">
        <f t="shared" si="17"/>
        <v>Тляратинский район МКОУ "Саниортинская ООШ"</v>
      </c>
      <c r="B1112" t="s">
        <v>1141</v>
      </c>
      <c r="C1112" t="s">
        <v>1152</v>
      </c>
      <c r="D1112" s="1">
        <v>1000010324946</v>
      </c>
      <c r="E1112">
        <v>0</v>
      </c>
      <c r="F1112">
        <v>0</v>
      </c>
      <c r="G1112" t="s">
        <v>1141</v>
      </c>
      <c r="H1112" t="s">
        <v>1152</v>
      </c>
      <c r="I1112" s="1" t="e">
        <f>VLOOKUP(D1112,#REF!,1,0)</f>
        <v>#REF!</v>
      </c>
    </row>
    <row r="1113" spans="1:9" hidden="1" x14ac:dyDescent="0.3">
      <c r="A1113" t="str">
        <f t="shared" si="17"/>
        <v>Тляратинский район МКОУ "Сикарская СОШ"</v>
      </c>
      <c r="B1113" t="s">
        <v>1141</v>
      </c>
      <c r="C1113" t="s">
        <v>1153</v>
      </c>
      <c r="D1113" s="1">
        <v>1000010325782</v>
      </c>
      <c r="E1113">
        <v>0</v>
      </c>
      <c r="F1113">
        <v>0</v>
      </c>
      <c r="G1113" t="s">
        <v>1141</v>
      </c>
      <c r="H1113" t="s">
        <v>1153</v>
      </c>
      <c r="I1113" s="1" t="e">
        <f>VLOOKUP(D1113,#REF!,1,0)</f>
        <v>#REF!</v>
      </c>
    </row>
    <row r="1114" spans="1:9" hidden="1" x14ac:dyDescent="0.3">
      <c r="A1114" t="str">
        <f t="shared" si="17"/>
        <v>Тляратинский район МКОУ "Талцухская СОШ"</v>
      </c>
      <c r="B1114" t="s">
        <v>1141</v>
      </c>
      <c r="C1114" t="s">
        <v>1154</v>
      </c>
      <c r="D1114" s="1">
        <v>1000008623214</v>
      </c>
      <c r="E1114">
        <v>0</v>
      </c>
      <c r="F1114">
        <v>0</v>
      </c>
      <c r="G1114" t="s">
        <v>1141</v>
      </c>
      <c r="H1114" t="s">
        <v>1154</v>
      </c>
      <c r="I1114" s="1" t="e">
        <f>VLOOKUP(D1114,#REF!,1,0)</f>
        <v>#REF!</v>
      </c>
    </row>
    <row r="1115" spans="1:9" hidden="1" x14ac:dyDescent="0.3">
      <c r="A1115" t="str">
        <f t="shared" si="17"/>
        <v>Тляратинский район МКОУ "Тлянадинская ООШ"</v>
      </c>
      <c r="B1115" t="s">
        <v>1141</v>
      </c>
      <c r="C1115" t="s">
        <v>1155</v>
      </c>
      <c r="D1115" s="1">
        <v>1000010249359</v>
      </c>
      <c r="E1115">
        <v>0</v>
      </c>
      <c r="F1115">
        <v>0</v>
      </c>
      <c r="G1115" t="s">
        <v>1141</v>
      </c>
      <c r="H1115" t="s">
        <v>1155</v>
      </c>
      <c r="I1115" s="1" t="e">
        <f>VLOOKUP(D1115,#REF!,1,0)</f>
        <v>#REF!</v>
      </c>
    </row>
    <row r="1116" spans="1:9" hidden="1" x14ac:dyDescent="0.3">
      <c r="A1116" t="str">
        <f t="shared" si="17"/>
        <v>Тляратинский район МКОУ "Тляратинская СОШ" им. А.С.Сайпулаева</v>
      </c>
      <c r="B1116" t="s">
        <v>1141</v>
      </c>
      <c r="C1116" t="s">
        <v>1156</v>
      </c>
      <c r="D1116" s="1">
        <v>1000010328578</v>
      </c>
      <c r="E1116">
        <v>0</v>
      </c>
      <c r="F1116">
        <v>0</v>
      </c>
      <c r="G1116" t="s">
        <v>1141</v>
      </c>
      <c r="H1116" t="s">
        <v>1156</v>
      </c>
      <c r="I1116" s="1" t="e">
        <f>VLOOKUP(D1116,#REF!,1,0)</f>
        <v>#REF!</v>
      </c>
    </row>
    <row r="1117" spans="1:9" hidden="1" x14ac:dyDescent="0.3">
      <c r="A1117" t="str">
        <f t="shared" si="17"/>
        <v>Тляратинский район МКОУ "Тохотинская СОШ"</v>
      </c>
      <c r="B1117" t="s">
        <v>1141</v>
      </c>
      <c r="C1117" t="s">
        <v>1157</v>
      </c>
      <c r="D1117" s="1">
        <v>1000010249098</v>
      </c>
      <c r="E1117">
        <v>0</v>
      </c>
      <c r="F1117">
        <v>0</v>
      </c>
      <c r="G1117" t="s">
        <v>1141</v>
      </c>
      <c r="H1117" t="s">
        <v>1157</v>
      </c>
      <c r="I1117" s="1" t="e">
        <f>VLOOKUP(D1117,#REF!,1,0)</f>
        <v>#REF!</v>
      </c>
    </row>
    <row r="1118" spans="1:9" hidden="1" x14ac:dyDescent="0.3">
      <c r="A1118" t="str">
        <f t="shared" si="17"/>
        <v>Тляратинский район МКОУ "Укальская СОШ"</v>
      </c>
      <c r="B1118" t="s">
        <v>1141</v>
      </c>
      <c r="C1118" t="s">
        <v>1158</v>
      </c>
      <c r="D1118" s="1">
        <v>1000008618118</v>
      </c>
      <c r="E1118">
        <v>0</v>
      </c>
      <c r="F1118">
        <v>0</v>
      </c>
      <c r="G1118" t="s">
        <v>1141</v>
      </c>
      <c r="H1118" t="s">
        <v>1158</v>
      </c>
      <c r="I1118" s="1" t="e">
        <f>VLOOKUP(D1118,#REF!,1,0)</f>
        <v>#REF!</v>
      </c>
    </row>
    <row r="1119" spans="1:9" hidden="1" x14ac:dyDescent="0.3">
      <c r="A1119" t="str">
        <f t="shared" si="17"/>
        <v>Тляратинский район МКОУ "Хадияльская СОШ"</v>
      </c>
      <c r="B1119" t="s">
        <v>1141</v>
      </c>
      <c r="C1119" t="s">
        <v>1159</v>
      </c>
      <c r="D1119" s="1">
        <v>1000010324547</v>
      </c>
      <c r="E1119">
        <v>0</v>
      </c>
      <c r="F1119">
        <v>0</v>
      </c>
      <c r="G1119" t="s">
        <v>1141</v>
      </c>
      <c r="H1119" t="s">
        <v>1159</v>
      </c>
      <c r="I1119" s="1" t="e">
        <f>VLOOKUP(D1119,#REF!,1,0)</f>
        <v>#REF!</v>
      </c>
    </row>
    <row r="1120" spans="1:9" hidden="1" x14ac:dyDescent="0.3">
      <c r="A1120" t="str">
        <f t="shared" si="17"/>
        <v>Тляратинский район МКОУ "Хидибская СОШ"</v>
      </c>
      <c r="B1120" t="s">
        <v>1141</v>
      </c>
      <c r="C1120" t="s">
        <v>1160</v>
      </c>
      <c r="D1120" s="1">
        <v>1000010325736</v>
      </c>
      <c r="E1120">
        <v>0</v>
      </c>
      <c r="F1120">
        <v>0</v>
      </c>
      <c r="G1120" t="s">
        <v>1141</v>
      </c>
      <c r="H1120" t="s">
        <v>1160</v>
      </c>
      <c r="I1120" s="1" t="e">
        <f>VLOOKUP(D1120,#REF!,1,0)</f>
        <v>#REF!</v>
      </c>
    </row>
    <row r="1121" spans="1:9" hidden="1" x14ac:dyDescent="0.3">
      <c r="A1121" t="str">
        <f t="shared" si="17"/>
        <v>Тляратинский район МКОУ "ХИНДАХСКАЯ ООШ"</v>
      </c>
      <c r="B1121" t="s">
        <v>1141</v>
      </c>
      <c r="C1121" t="s">
        <v>1161</v>
      </c>
      <c r="D1121" s="1">
        <v>1000023882905</v>
      </c>
      <c r="E1121">
        <v>0</v>
      </c>
      <c r="F1121">
        <v>0</v>
      </c>
      <c r="G1121" t="s">
        <v>1141</v>
      </c>
      <c r="H1121" t="s">
        <v>1161</v>
      </c>
      <c r="I1121" s="1" t="e">
        <f>VLOOKUP(D1121,#REF!,1,0)</f>
        <v>#REF!</v>
      </c>
    </row>
    <row r="1122" spans="1:9" hidden="1" x14ac:dyDescent="0.3">
      <c r="A1122" t="str">
        <f t="shared" si="17"/>
        <v>Тляратинский район МКОУ "Чадаколобская СОШ"</v>
      </c>
      <c r="B1122" t="s">
        <v>1141</v>
      </c>
      <c r="C1122" t="s">
        <v>1162</v>
      </c>
      <c r="D1122" s="1">
        <v>1000008623145</v>
      </c>
      <c r="E1122">
        <v>0</v>
      </c>
      <c r="F1122">
        <v>0</v>
      </c>
      <c r="G1122" t="s">
        <v>1141</v>
      </c>
      <c r="H1122" t="s">
        <v>1162</v>
      </c>
      <c r="I1122" s="1" t="e">
        <f>VLOOKUP(D1122,#REF!,1,0)</f>
        <v>#REF!</v>
      </c>
    </row>
    <row r="1123" spans="1:9" hidden="1" x14ac:dyDescent="0.3">
      <c r="A1123" t="str">
        <f t="shared" si="17"/>
        <v>Тляратинский район МКОУ "Шидибская СОШ"</v>
      </c>
      <c r="B1123" t="s">
        <v>1141</v>
      </c>
      <c r="C1123" t="s">
        <v>1163</v>
      </c>
      <c r="D1123" s="1">
        <v>1000010328584</v>
      </c>
      <c r="E1123">
        <v>0</v>
      </c>
      <c r="F1123">
        <v>0</v>
      </c>
      <c r="G1123" t="s">
        <v>1141</v>
      </c>
      <c r="H1123" t="s">
        <v>1163</v>
      </c>
      <c r="I1123" s="1" t="e">
        <f>VLOOKUP(D1123,#REF!,1,0)</f>
        <v>#REF!</v>
      </c>
    </row>
    <row r="1124" spans="1:9" hidden="1" x14ac:dyDescent="0.3">
      <c r="A1124" t="str">
        <f t="shared" si="17"/>
        <v>Тляратинский район МКОУ Гараколобская ООШ</v>
      </c>
      <c r="B1124" t="s">
        <v>1141</v>
      </c>
      <c r="C1124" t="s">
        <v>1164</v>
      </c>
      <c r="D1124" s="1">
        <v>1000010252340</v>
      </c>
      <c r="E1124">
        <v>0</v>
      </c>
      <c r="F1124">
        <v>0</v>
      </c>
      <c r="G1124" t="s">
        <v>1141</v>
      </c>
      <c r="H1124" t="s">
        <v>1164</v>
      </c>
      <c r="I1124" s="1" t="e">
        <f>VLOOKUP(D1124,#REF!,1,0)</f>
        <v>#REF!</v>
      </c>
    </row>
    <row r="1125" spans="1:9" hidden="1" x14ac:dyDescent="0.3">
      <c r="A1125" t="str">
        <f t="shared" si="17"/>
        <v>Тляратинский район МКОУ Кардибская СОШ</v>
      </c>
      <c r="B1125" t="s">
        <v>1141</v>
      </c>
      <c r="C1125" t="s">
        <v>1165</v>
      </c>
      <c r="D1125" s="1">
        <v>1000010325166</v>
      </c>
      <c r="E1125">
        <v>0</v>
      </c>
      <c r="F1125">
        <v>0</v>
      </c>
      <c r="G1125" t="s">
        <v>1141</v>
      </c>
      <c r="H1125" t="s">
        <v>1165</v>
      </c>
      <c r="I1125" s="1" t="e">
        <f>VLOOKUP(D1125,#REF!,1,0)</f>
        <v>#REF!</v>
      </c>
    </row>
    <row r="1126" spans="1:9" hidden="1" x14ac:dyDescent="0.3">
      <c r="A1126" t="str">
        <f t="shared" si="17"/>
        <v>Тляратинский район МКОУ Роснобская ООШ</v>
      </c>
      <c r="B1126" t="s">
        <v>1141</v>
      </c>
      <c r="C1126" t="s">
        <v>1166</v>
      </c>
      <c r="D1126" s="1">
        <v>1000010250935</v>
      </c>
      <c r="E1126">
        <v>0</v>
      </c>
      <c r="F1126">
        <v>0</v>
      </c>
      <c r="G1126" t="s">
        <v>1141</v>
      </c>
      <c r="H1126" t="s">
        <v>1166</v>
      </c>
      <c r="I1126" s="1" t="e">
        <f>VLOOKUP(D1126,#REF!,1,0)</f>
        <v>#REF!</v>
      </c>
    </row>
    <row r="1127" spans="1:9" hidden="1" x14ac:dyDescent="0.3">
      <c r="A1127" t="str">
        <f t="shared" si="17"/>
        <v>Тляратинский район МКОУ Цумилюхская СОШ</v>
      </c>
      <c r="B1127" t="s">
        <v>1141</v>
      </c>
      <c r="C1127" t="s">
        <v>1167</v>
      </c>
      <c r="D1127" s="1">
        <v>1000010249714</v>
      </c>
      <c r="E1127">
        <v>0</v>
      </c>
      <c r="F1127">
        <v>0</v>
      </c>
      <c r="G1127" t="s">
        <v>1141</v>
      </c>
      <c r="H1127" t="s">
        <v>1167</v>
      </c>
      <c r="I1127" s="1" t="e">
        <f>VLOOKUP(D1127,#REF!,1,0)</f>
        <v>#REF!</v>
      </c>
    </row>
    <row r="1128" spans="1:9" hidden="1" x14ac:dyDescent="0.3">
      <c r="A1128" t="str">
        <f t="shared" si="17"/>
        <v>Унцукульский район МКОУ "Араканская СОШ"</v>
      </c>
      <c r="B1128" t="s">
        <v>1168</v>
      </c>
      <c r="C1128" t="s">
        <v>1169</v>
      </c>
      <c r="D1128" s="1">
        <v>1000006452518</v>
      </c>
      <c r="E1128">
        <v>0</v>
      </c>
      <c r="F1128">
        <v>0</v>
      </c>
      <c r="G1128" t="s">
        <v>1168</v>
      </c>
      <c r="H1128" t="s">
        <v>1169</v>
      </c>
      <c r="I1128" s="1" t="e">
        <f>VLOOKUP(D1128,#REF!,1,0)</f>
        <v>#REF!</v>
      </c>
    </row>
    <row r="1129" spans="1:9" hidden="1" x14ac:dyDescent="0.3">
      <c r="A1129" t="str">
        <f t="shared" si="17"/>
        <v>Унцукульский район МКОУ "Ашильтинская СОШ"</v>
      </c>
      <c r="B1129" t="s">
        <v>1168</v>
      </c>
      <c r="C1129" t="s">
        <v>1170</v>
      </c>
      <c r="D1129" s="1">
        <v>1000005693376</v>
      </c>
      <c r="E1129">
        <v>0</v>
      </c>
      <c r="F1129">
        <v>0</v>
      </c>
      <c r="G1129" t="s">
        <v>1168</v>
      </c>
      <c r="H1129" t="s">
        <v>1170</v>
      </c>
      <c r="I1129" s="1" t="e">
        <f>VLOOKUP(D1129,#REF!,1,0)</f>
        <v>#REF!</v>
      </c>
    </row>
    <row r="1130" spans="1:9" hidden="1" x14ac:dyDescent="0.3">
      <c r="A1130" t="str">
        <f t="shared" si="17"/>
        <v>Унцукульский район МКОУ "БСОШ им. Г. Абдурахманова"</v>
      </c>
      <c r="B1130" t="s">
        <v>1168</v>
      </c>
      <c r="C1130" t="s">
        <v>1171</v>
      </c>
      <c r="D1130" s="1">
        <v>1000005482334</v>
      </c>
      <c r="E1130">
        <v>0</v>
      </c>
      <c r="F1130">
        <v>0</v>
      </c>
      <c r="G1130" t="s">
        <v>1168</v>
      </c>
      <c r="H1130" t="s">
        <v>1171</v>
      </c>
      <c r="I1130" s="1" t="e">
        <f>VLOOKUP(D1130,#REF!,1,0)</f>
        <v>#REF!</v>
      </c>
    </row>
    <row r="1131" spans="1:9" hidden="1" x14ac:dyDescent="0.3">
      <c r="A1131" t="str">
        <f t="shared" si="17"/>
        <v>Унцукульский район МКОУ "Гимринская поселковая СОШ"</v>
      </c>
      <c r="B1131" t="s">
        <v>1168</v>
      </c>
      <c r="C1131" t="s">
        <v>1172</v>
      </c>
      <c r="D1131" s="1">
        <v>49253</v>
      </c>
      <c r="E1131">
        <v>0</v>
      </c>
      <c r="F1131">
        <v>0</v>
      </c>
      <c r="G1131" t="s">
        <v>1168</v>
      </c>
      <c r="H1131" t="s">
        <v>1172</v>
      </c>
      <c r="I1131" s="1" t="e">
        <f>VLOOKUP(D1131,#REF!,1,0)</f>
        <v>#REF!</v>
      </c>
    </row>
    <row r="1132" spans="1:9" hidden="1" x14ac:dyDescent="0.3">
      <c r="A1132" t="str">
        <f t="shared" si="17"/>
        <v>Унцукульский район МКОУ "Гимринская СОШ"</v>
      </c>
      <c r="B1132" t="s">
        <v>1168</v>
      </c>
      <c r="C1132" t="s">
        <v>1173</v>
      </c>
      <c r="D1132" s="1">
        <v>1000010325778</v>
      </c>
      <c r="E1132">
        <v>0</v>
      </c>
      <c r="F1132">
        <v>0</v>
      </c>
      <c r="G1132" t="s">
        <v>1168</v>
      </c>
      <c r="H1132" t="s">
        <v>1173</v>
      </c>
      <c r="I1132" s="1" t="e">
        <f>VLOOKUP(D1132,#REF!,1,0)</f>
        <v>#REF!</v>
      </c>
    </row>
    <row r="1133" spans="1:9" hidden="1" x14ac:dyDescent="0.3">
      <c r="A1133" t="str">
        <f t="shared" si="17"/>
        <v>Унцукульский район МКОУ "Зиранинская СОШ"</v>
      </c>
      <c r="B1133" t="s">
        <v>1168</v>
      </c>
      <c r="C1133" t="s">
        <v>1174</v>
      </c>
      <c r="D1133" s="1">
        <v>51312</v>
      </c>
      <c r="E1133">
        <v>0</v>
      </c>
      <c r="F1133">
        <v>0</v>
      </c>
      <c r="G1133" t="s">
        <v>1168</v>
      </c>
      <c r="H1133" t="s">
        <v>1174</v>
      </c>
      <c r="I1133" s="1" t="e">
        <f>VLOOKUP(D1133,#REF!,1,0)</f>
        <v>#REF!</v>
      </c>
    </row>
    <row r="1134" spans="1:9" hidden="1" x14ac:dyDescent="0.3">
      <c r="A1134" t="str">
        <f t="shared" si="17"/>
        <v>Унцукульский район МКОУ "Ирганайская СОШ"</v>
      </c>
      <c r="B1134" t="s">
        <v>1168</v>
      </c>
      <c r="C1134" t="s">
        <v>1175</v>
      </c>
      <c r="D1134" s="1">
        <v>1000005782659</v>
      </c>
      <c r="E1134">
        <v>0</v>
      </c>
      <c r="F1134">
        <v>0</v>
      </c>
      <c r="G1134" t="s">
        <v>1168</v>
      </c>
      <c r="H1134" t="s">
        <v>1175</v>
      </c>
      <c r="I1134" s="1" t="e">
        <f>VLOOKUP(D1134,#REF!,1,0)</f>
        <v>#REF!</v>
      </c>
    </row>
    <row r="1135" spans="1:9" hidden="1" x14ac:dyDescent="0.3">
      <c r="A1135" t="str">
        <f t="shared" si="17"/>
        <v>Унцукульский район МКОУ "Иштибуринская ООШ"</v>
      </c>
      <c r="B1135" t="s">
        <v>1168</v>
      </c>
      <c r="C1135" t="s">
        <v>1176</v>
      </c>
      <c r="D1135" s="1">
        <v>1000020918661</v>
      </c>
      <c r="E1135">
        <v>0</v>
      </c>
      <c r="F1135">
        <v>0</v>
      </c>
      <c r="G1135" t="s">
        <v>1168</v>
      </c>
      <c r="H1135" t="s">
        <v>1176</v>
      </c>
      <c r="I1135" s="1" t="e">
        <f>VLOOKUP(D1135,#REF!,1,0)</f>
        <v>#REF!</v>
      </c>
    </row>
    <row r="1136" spans="1:9" hidden="1" x14ac:dyDescent="0.3">
      <c r="A1136" t="str">
        <f t="shared" si="17"/>
        <v>Унцукульский район МКОУ "Кахабросинская СОШ"</v>
      </c>
      <c r="B1136" t="s">
        <v>1168</v>
      </c>
      <c r="C1136" t="s">
        <v>1177</v>
      </c>
      <c r="D1136" s="1">
        <v>49255</v>
      </c>
      <c r="E1136">
        <v>0</v>
      </c>
      <c r="F1136">
        <v>0</v>
      </c>
      <c r="G1136" t="s">
        <v>1168</v>
      </c>
      <c r="H1136" t="s">
        <v>1177</v>
      </c>
      <c r="I1136" s="1" t="e">
        <f>VLOOKUP(D1136,#REF!,1,0)</f>
        <v>#REF!</v>
      </c>
    </row>
    <row r="1137" spans="1:9" hidden="1" x14ac:dyDescent="0.3">
      <c r="A1137" t="str">
        <f t="shared" si="17"/>
        <v>Унцукульский район МКОУ "Моксохская ООШ"</v>
      </c>
      <c r="B1137" t="s">
        <v>1168</v>
      </c>
      <c r="C1137" t="s">
        <v>1178</v>
      </c>
      <c r="D1137" s="1">
        <v>1000010325076</v>
      </c>
      <c r="E1137">
        <v>0</v>
      </c>
      <c r="F1137">
        <v>0</v>
      </c>
      <c r="G1137" t="s">
        <v>1168</v>
      </c>
      <c r="H1137" t="s">
        <v>1178</v>
      </c>
      <c r="I1137" s="1" t="e">
        <f>VLOOKUP(D1137,#REF!,1,0)</f>
        <v>#REF!</v>
      </c>
    </row>
    <row r="1138" spans="1:9" hidden="1" x14ac:dyDescent="0.3">
      <c r="A1138" t="str">
        <f t="shared" si="17"/>
        <v>Унцукульский район МКОУ "Унцукульская СОШ №1"</v>
      </c>
      <c r="B1138" t="s">
        <v>1168</v>
      </c>
      <c r="C1138" t="s">
        <v>1179</v>
      </c>
      <c r="D1138" s="1">
        <v>1000010324555</v>
      </c>
      <c r="E1138">
        <v>0</v>
      </c>
      <c r="F1138">
        <v>0</v>
      </c>
      <c r="G1138" t="s">
        <v>1168</v>
      </c>
      <c r="H1138" t="s">
        <v>1179</v>
      </c>
      <c r="I1138" s="1" t="e">
        <f>VLOOKUP(D1138,#REF!,1,0)</f>
        <v>#REF!</v>
      </c>
    </row>
    <row r="1139" spans="1:9" hidden="1" x14ac:dyDescent="0.3">
      <c r="A1139" t="str">
        <f t="shared" si="17"/>
        <v>Унцукульский район МКОУ "Унцукульская СОШ №2"</v>
      </c>
      <c r="B1139" t="s">
        <v>1168</v>
      </c>
      <c r="C1139" t="s">
        <v>1180</v>
      </c>
      <c r="D1139" s="1">
        <v>1000005867967</v>
      </c>
      <c r="E1139">
        <v>0</v>
      </c>
      <c r="F1139">
        <v>0</v>
      </c>
      <c r="G1139" t="s">
        <v>1168</v>
      </c>
      <c r="H1139" t="s">
        <v>1180</v>
      </c>
      <c r="I1139" s="1" t="e">
        <f>VLOOKUP(D1139,#REF!,1,0)</f>
        <v>#REF!</v>
      </c>
    </row>
    <row r="1140" spans="1:9" hidden="1" x14ac:dyDescent="0.3">
      <c r="A1140" t="str">
        <f t="shared" si="17"/>
        <v>Унцукульский район МКОУ "Харачинская ООШ"</v>
      </c>
      <c r="B1140" t="s">
        <v>1168</v>
      </c>
      <c r="C1140" t="s">
        <v>1181</v>
      </c>
      <c r="D1140" s="1">
        <v>1000021181227</v>
      </c>
      <c r="E1140">
        <v>0</v>
      </c>
      <c r="F1140">
        <v>0</v>
      </c>
      <c r="G1140" t="s">
        <v>1168</v>
      </c>
      <c r="H1140" t="s">
        <v>1181</v>
      </c>
      <c r="I1140" s="1" t="e">
        <f>VLOOKUP(D1140,#REF!,1,0)</f>
        <v>#REF!</v>
      </c>
    </row>
    <row r="1141" spans="1:9" hidden="1" x14ac:dyDescent="0.3">
      <c r="A1141" t="str">
        <f t="shared" si="17"/>
        <v>Унцукульский район МКОУ "Цатанихская СОШ"</v>
      </c>
      <c r="B1141" t="s">
        <v>1168</v>
      </c>
      <c r="C1141" t="s">
        <v>1182</v>
      </c>
      <c r="D1141" s="1">
        <v>1000005869236</v>
      </c>
      <c r="E1141">
        <v>0</v>
      </c>
      <c r="F1141">
        <v>0</v>
      </c>
      <c r="G1141" t="s">
        <v>1168</v>
      </c>
      <c r="H1141" t="s">
        <v>1182</v>
      </c>
      <c r="I1141" s="1" t="e">
        <f>VLOOKUP(D1141,#REF!,1,0)</f>
        <v>#REF!</v>
      </c>
    </row>
    <row r="1142" spans="1:9" hidden="1" x14ac:dyDescent="0.3">
      <c r="A1142" t="str">
        <f t="shared" si="17"/>
        <v>Унцукульский район МКОУ "Шамилькалинская СОШ"</v>
      </c>
      <c r="B1142" t="s">
        <v>1168</v>
      </c>
      <c r="C1142" t="s">
        <v>1183</v>
      </c>
      <c r="D1142" s="1">
        <v>1000000986022</v>
      </c>
      <c r="E1142">
        <v>0</v>
      </c>
      <c r="F1142">
        <v>0</v>
      </c>
      <c r="G1142" t="s">
        <v>1168</v>
      </c>
      <c r="H1142" t="s">
        <v>1183</v>
      </c>
      <c r="I1142" s="1" t="e">
        <f>VLOOKUP(D1142,#REF!,1,0)</f>
        <v>#REF!</v>
      </c>
    </row>
    <row r="1143" spans="1:9" hidden="1" x14ac:dyDescent="0.3">
      <c r="A1143" t="str">
        <f t="shared" si="17"/>
        <v>Хасавюрт ГКОУ РД "Спортшкола-Интернат им.А.А.Джамалдинова"</v>
      </c>
      <c r="B1143" t="s">
        <v>1184</v>
      </c>
      <c r="C1143" t="s">
        <v>1185</v>
      </c>
      <c r="D1143" s="1">
        <v>1000015735946</v>
      </c>
      <c r="E1143">
        <v>0</v>
      </c>
      <c r="F1143">
        <v>0</v>
      </c>
      <c r="G1143" t="s">
        <v>1184</v>
      </c>
      <c r="H1143" t="s">
        <v>1185</v>
      </c>
      <c r="I1143" s="1" t="e">
        <f>VLOOKUP(D1143,#REF!,1,0)</f>
        <v>#REF!</v>
      </c>
    </row>
    <row r="1144" spans="1:9" hidden="1" x14ac:dyDescent="0.3">
      <c r="A1144" t="str">
        <f t="shared" si="17"/>
        <v>Хасавюрт ГКОУ РД "Хасавюртовская  школа-интернат №9"</v>
      </c>
      <c r="B1144" t="s">
        <v>1184</v>
      </c>
      <c r="C1144" t="s">
        <v>1186</v>
      </c>
      <c r="D1144" s="1">
        <v>1000010246626</v>
      </c>
      <c r="E1144">
        <v>0</v>
      </c>
      <c r="F1144">
        <v>0</v>
      </c>
      <c r="G1144" t="s">
        <v>1184</v>
      </c>
      <c r="H1144" t="s">
        <v>1186</v>
      </c>
      <c r="I1144" s="1" t="e">
        <f>VLOOKUP(D1144,#REF!,1,0)</f>
        <v>#REF!</v>
      </c>
    </row>
    <row r="1145" spans="1:9" hidden="1" x14ac:dyDescent="0.3">
      <c r="A1145" t="str">
        <f t="shared" si="17"/>
        <v>Хасавюрт МКОУ "Гимназия № 2 им.А.Сайтиева"</v>
      </c>
      <c r="B1145" t="s">
        <v>1184</v>
      </c>
      <c r="C1145" t="s">
        <v>1187</v>
      </c>
      <c r="D1145" s="1">
        <v>41968</v>
      </c>
      <c r="E1145">
        <v>0</v>
      </c>
      <c r="F1145">
        <v>0</v>
      </c>
      <c r="G1145" t="s">
        <v>1184</v>
      </c>
      <c r="H1145" t="s">
        <v>1187</v>
      </c>
      <c r="I1145" s="1" t="e">
        <f>VLOOKUP(D1145,#REF!,1,0)</f>
        <v>#REF!</v>
      </c>
    </row>
    <row r="1146" spans="1:9" hidden="1" x14ac:dyDescent="0.3">
      <c r="A1146" t="str">
        <f t="shared" si="17"/>
        <v>Хасавюрт МКОУ "Гимназия №1"</v>
      </c>
      <c r="B1146" t="s">
        <v>1184</v>
      </c>
      <c r="C1146" t="s">
        <v>1188</v>
      </c>
      <c r="D1146" s="1">
        <v>1000000835804</v>
      </c>
      <c r="E1146">
        <v>0</v>
      </c>
      <c r="F1146">
        <v>0</v>
      </c>
      <c r="G1146" t="s">
        <v>1184</v>
      </c>
      <c r="H1146" t="s">
        <v>1188</v>
      </c>
      <c r="I1146" s="1" t="e">
        <f>VLOOKUP(D1146,#REF!,1,0)</f>
        <v>#REF!</v>
      </c>
    </row>
    <row r="1147" spans="1:9" hidden="1" x14ac:dyDescent="0.3">
      <c r="A1147" t="str">
        <f t="shared" si="17"/>
        <v>Хасавюрт МКОУ "Гимназия им. М. Горького"</v>
      </c>
      <c r="B1147" t="s">
        <v>1184</v>
      </c>
      <c r="C1147" t="s">
        <v>1189</v>
      </c>
      <c r="D1147" s="1">
        <v>1000005761055</v>
      </c>
      <c r="E1147">
        <v>0</v>
      </c>
      <c r="F1147">
        <v>0</v>
      </c>
      <c r="G1147" t="s">
        <v>1184</v>
      </c>
      <c r="H1147" t="s">
        <v>1189</v>
      </c>
      <c r="I1147" s="1" t="e">
        <f>VLOOKUP(D1147,#REF!,1,0)</f>
        <v>#REF!</v>
      </c>
    </row>
    <row r="1148" spans="1:9" hidden="1" x14ac:dyDescent="0.3">
      <c r="A1148" t="str">
        <f t="shared" si="17"/>
        <v>Хасавюрт МКОУ "Прогимназия №6 "Ивушка"</v>
      </c>
      <c r="B1148" t="s">
        <v>1184</v>
      </c>
      <c r="C1148" t="s">
        <v>1190</v>
      </c>
      <c r="D1148" s="1">
        <v>1000005761002</v>
      </c>
      <c r="E1148">
        <v>0</v>
      </c>
      <c r="F1148">
        <v>0</v>
      </c>
      <c r="G1148" t="s">
        <v>1184</v>
      </c>
      <c r="H1148" t="s">
        <v>1190</v>
      </c>
      <c r="I1148" s="1" t="e">
        <f>VLOOKUP(D1148,#REF!,1,0)</f>
        <v>#REF!</v>
      </c>
    </row>
    <row r="1149" spans="1:9" hidden="1" x14ac:dyDescent="0.3">
      <c r="A1149" t="str">
        <f t="shared" si="17"/>
        <v>Хасавюрт МКОУ "Прогимназия №9 "Ручеек"</v>
      </c>
      <c r="B1149" t="s">
        <v>1184</v>
      </c>
      <c r="C1149" t="s">
        <v>1191</v>
      </c>
      <c r="D1149" s="1">
        <v>1000005760373</v>
      </c>
      <c r="E1149">
        <v>0</v>
      </c>
      <c r="F1149">
        <v>0</v>
      </c>
      <c r="G1149" t="s">
        <v>1184</v>
      </c>
      <c r="H1149" t="s">
        <v>1191</v>
      </c>
      <c r="I1149" s="1" t="e">
        <f>VLOOKUP(D1149,#REF!,1,0)</f>
        <v>#REF!</v>
      </c>
    </row>
    <row r="1150" spans="1:9" hidden="1" x14ac:dyDescent="0.3">
      <c r="A1150" t="str">
        <f t="shared" si="17"/>
        <v>Хасавюрт МКОУ "СОШ № 10 им. Героя России  Исмаилова А. И."</v>
      </c>
      <c r="B1150" t="s">
        <v>1184</v>
      </c>
      <c r="C1150" t="s">
        <v>1192</v>
      </c>
      <c r="D1150" s="1">
        <v>1000000175158</v>
      </c>
      <c r="E1150">
        <v>0</v>
      </c>
      <c r="F1150">
        <v>0</v>
      </c>
      <c r="G1150" t="s">
        <v>1184</v>
      </c>
      <c r="H1150" t="s">
        <v>1192</v>
      </c>
      <c r="I1150" s="1" t="e">
        <f>VLOOKUP(D1150,#REF!,1,0)</f>
        <v>#REF!</v>
      </c>
    </row>
    <row r="1151" spans="1:9" hidden="1" x14ac:dyDescent="0.3">
      <c r="A1151" t="str">
        <f t="shared" si="17"/>
        <v>Хасавюрт МКОУ "СОШ № 12 им. Л.Толстого"</v>
      </c>
      <c r="B1151" t="s">
        <v>1184</v>
      </c>
      <c r="C1151" t="s">
        <v>1193</v>
      </c>
      <c r="D1151" s="1">
        <v>50677</v>
      </c>
      <c r="E1151">
        <v>0</v>
      </c>
      <c r="F1151">
        <v>0</v>
      </c>
      <c r="G1151" t="s">
        <v>1184</v>
      </c>
      <c r="H1151" t="s">
        <v>1193</v>
      </c>
      <c r="I1151" s="1" t="e">
        <f>VLOOKUP(D1151,#REF!,1,0)</f>
        <v>#REF!</v>
      </c>
    </row>
    <row r="1152" spans="1:9" hidden="1" x14ac:dyDescent="0.3">
      <c r="A1152" t="str">
        <f t="shared" si="17"/>
        <v>Хасавюрт МКОУ "СОШ № 8"</v>
      </c>
      <c r="B1152" t="s">
        <v>1184</v>
      </c>
      <c r="C1152" t="s">
        <v>1194</v>
      </c>
      <c r="D1152" s="1">
        <v>35769</v>
      </c>
      <c r="E1152">
        <v>0</v>
      </c>
      <c r="F1152">
        <v>0</v>
      </c>
      <c r="G1152" t="s">
        <v>1184</v>
      </c>
      <c r="H1152" t="s">
        <v>1194</v>
      </c>
      <c r="I1152" s="1" t="e">
        <f>VLOOKUP(D1152,#REF!,1,0)</f>
        <v>#REF!</v>
      </c>
    </row>
    <row r="1153" spans="1:9" hidden="1" x14ac:dyDescent="0.3">
      <c r="A1153" t="str">
        <f t="shared" si="17"/>
        <v>Хасавюрт МКОУ "СОШ №14"</v>
      </c>
      <c r="B1153" t="s">
        <v>1184</v>
      </c>
      <c r="C1153" t="s">
        <v>1195</v>
      </c>
      <c r="D1153" s="1">
        <v>46936</v>
      </c>
      <c r="E1153">
        <v>0</v>
      </c>
      <c r="F1153">
        <v>0</v>
      </c>
      <c r="G1153" t="s">
        <v>1184</v>
      </c>
      <c r="H1153" t="s">
        <v>1195</v>
      </c>
      <c r="I1153" s="1" t="e">
        <f>VLOOKUP(D1153,#REF!,1,0)</f>
        <v>#REF!</v>
      </c>
    </row>
    <row r="1154" spans="1:9" hidden="1" x14ac:dyDescent="0.3">
      <c r="A1154" t="str">
        <f t="shared" si="17"/>
        <v>Хасавюрт МКОУ "СОШ №3"</v>
      </c>
      <c r="B1154" t="s">
        <v>1184</v>
      </c>
      <c r="C1154" t="s">
        <v>632</v>
      </c>
      <c r="D1154" s="1">
        <v>48919</v>
      </c>
      <c r="E1154">
        <v>254</v>
      </c>
      <c r="F1154">
        <v>12</v>
      </c>
      <c r="G1154" t="s">
        <v>1184</v>
      </c>
      <c r="H1154" t="s">
        <v>632</v>
      </c>
      <c r="I1154" s="1" t="e">
        <f>VLOOKUP(D1154,#REF!,1,0)</f>
        <v>#REF!</v>
      </c>
    </row>
    <row r="1155" spans="1:9" hidden="1" x14ac:dyDescent="0.3">
      <c r="A1155" t="str">
        <f t="shared" ref="A1155:A1218" si="18">_xlfn.CONCAT(B1155," ",C1155)</f>
        <v>Хасавюрт МКОУ "ХМЛ им. А. Абукова"</v>
      </c>
      <c r="B1155" t="s">
        <v>1184</v>
      </c>
      <c r="C1155" t="s">
        <v>1196</v>
      </c>
      <c r="D1155" s="1">
        <v>1000000860554</v>
      </c>
      <c r="E1155">
        <v>0</v>
      </c>
      <c r="F1155">
        <v>0</v>
      </c>
      <c r="G1155" t="s">
        <v>1184</v>
      </c>
      <c r="H1155" t="s">
        <v>1196</v>
      </c>
      <c r="I1155" s="1" t="e">
        <f>VLOOKUP(D1155,#REF!,1,0)</f>
        <v>#REF!</v>
      </c>
    </row>
    <row r="1156" spans="1:9" hidden="1" x14ac:dyDescent="0.3">
      <c r="A1156" t="str">
        <f t="shared" si="18"/>
        <v>Хасавюрт МКОУ Гимназия №3</v>
      </c>
      <c r="B1156" t="s">
        <v>1184</v>
      </c>
      <c r="C1156" t="s">
        <v>1197</v>
      </c>
      <c r="D1156" s="1">
        <v>1000010250350</v>
      </c>
      <c r="E1156">
        <v>232</v>
      </c>
      <c r="F1156">
        <v>23</v>
      </c>
      <c r="G1156" t="s">
        <v>1184</v>
      </c>
      <c r="H1156" t="s">
        <v>1197</v>
      </c>
      <c r="I1156" s="1" t="e">
        <f>VLOOKUP(D1156,#REF!,1,0)</f>
        <v>#REF!</v>
      </c>
    </row>
    <row r="1157" spans="1:9" hidden="1" x14ac:dyDescent="0.3">
      <c r="A1157" t="str">
        <f t="shared" si="18"/>
        <v>Хасавюрт МКОУ Прогимназия №10 "Сказка"</v>
      </c>
      <c r="B1157" t="s">
        <v>1184</v>
      </c>
      <c r="C1157" t="s">
        <v>1198</v>
      </c>
      <c r="D1157" s="1">
        <v>1000010250411</v>
      </c>
      <c r="E1157">
        <v>0</v>
      </c>
      <c r="F1157">
        <v>0</v>
      </c>
      <c r="G1157" t="s">
        <v>1184</v>
      </c>
      <c r="H1157" t="s">
        <v>1198</v>
      </c>
      <c r="I1157" s="1" t="e">
        <f>VLOOKUP(D1157,#REF!,1,0)</f>
        <v>#REF!</v>
      </c>
    </row>
    <row r="1158" spans="1:9" hidden="1" x14ac:dyDescent="0.3">
      <c r="A1158" t="str">
        <f t="shared" si="18"/>
        <v>Хасавюрт МКОУ СОШ № 11</v>
      </c>
      <c r="B1158" t="s">
        <v>1184</v>
      </c>
      <c r="C1158" t="s">
        <v>1199</v>
      </c>
      <c r="D1158" s="1">
        <v>1000000879335</v>
      </c>
      <c r="E1158">
        <v>0</v>
      </c>
      <c r="F1158">
        <v>0</v>
      </c>
      <c r="G1158" t="s">
        <v>1184</v>
      </c>
      <c r="H1158" t="s">
        <v>1199</v>
      </c>
      <c r="I1158" s="1" t="e">
        <f>VLOOKUP(D1158,#REF!,1,0)</f>
        <v>#REF!</v>
      </c>
    </row>
    <row r="1159" spans="1:9" hidden="1" x14ac:dyDescent="0.3">
      <c r="A1159" t="str">
        <f t="shared" si="18"/>
        <v>Хасавюрт МКОУ СОШ № 15</v>
      </c>
      <c r="B1159" t="s">
        <v>1184</v>
      </c>
      <c r="C1159" t="s">
        <v>1200</v>
      </c>
      <c r="D1159" s="1">
        <v>1000006756259</v>
      </c>
      <c r="E1159">
        <v>0</v>
      </c>
      <c r="F1159">
        <v>0</v>
      </c>
      <c r="G1159" t="s">
        <v>1184</v>
      </c>
      <c r="H1159" t="s">
        <v>1200</v>
      </c>
      <c r="I1159" s="1" t="e">
        <f>VLOOKUP(D1159,#REF!,1,0)</f>
        <v>#REF!</v>
      </c>
    </row>
    <row r="1160" spans="1:9" hidden="1" x14ac:dyDescent="0.3">
      <c r="A1160" t="str">
        <f t="shared" si="18"/>
        <v>Хасавюрт МКОУ СОШ № 16</v>
      </c>
      <c r="B1160" t="s">
        <v>1184</v>
      </c>
      <c r="C1160" t="s">
        <v>1201</v>
      </c>
      <c r="D1160" s="1">
        <v>46826</v>
      </c>
      <c r="E1160">
        <v>0</v>
      </c>
      <c r="F1160">
        <v>0</v>
      </c>
      <c r="G1160" t="s">
        <v>1184</v>
      </c>
      <c r="H1160" t="s">
        <v>1201</v>
      </c>
      <c r="I1160" s="1" t="e">
        <f>VLOOKUP(D1160,#REF!,1,0)</f>
        <v>#REF!</v>
      </c>
    </row>
    <row r="1161" spans="1:9" hidden="1" x14ac:dyDescent="0.3">
      <c r="A1161" t="str">
        <f t="shared" si="18"/>
        <v>Хасавюрт МКОУ СОШ № 17</v>
      </c>
      <c r="B1161" t="s">
        <v>1184</v>
      </c>
      <c r="C1161" t="s">
        <v>1202</v>
      </c>
      <c r="D1161" s="1">
        <v>1000005761490</v>
      </c>
      <c r="E1161">
        <v>0</v>
      </c>
      <c r="F1161">
        <v>0</v>
      </c>
      <c r="G1161" t="s">
        <v>1184</v>
      </c>
      <c r="H1161" t="s">
        <v>1202</v>
      </c>
      <c r="I1161" s="1" t="e">
        <f>VLOOKUP(D1161,#REF!,1,0)</f>
        <v>#REF!</v>
      </c>
    </row>
    <row r="1162" spans="1:9" hidden="1" x14ac:dyDescent="0.3">
      <c r="A1162" t="str">
        <f t="shared" si="18"/>
        <v>Хасавюрт МКОУ СОШ № 2</v>
      </c>
      <c r="B1162" t="s">
        <v>1184</v>
      </c>
      <c r="C1162" t="s">
        <v>1203</v>
      </c>
      <c r="D1162" s="1">
        <v>1000000957823</v>
      </c>
      <c r="E1162">
        <v>0</v>
      </c>
      <c r="F1162">
        <v>0</v>
      </c>
      <c r="G1162" t="s">
        <v>1184</v>
      </c>
      <c r="H1162" t="s">
        <v>1203</v>
      </c>
      <c r="I1162" s="1" t="e">
        <f>VLOOKUP(D1162,#REF!,1,0)</f>
        <v>#REF!</v>
      </c>
    </row>
    <row r="1163" spans="1:9" hidden="1" x14ac:dyDescent="0.3">
      <c r="A1163" t="str">
        <f t="shared" si="18"/>
        <v>Хасавюрт МКОУ СОШ № 5 им.героя России Мусалаева Т.О.</v>
      </c>
      <c r="B1163" t="s">
        <v>1184</v>
      </c>
      <c r="C1163" t="s">
        <v>1204</v>
      </c>
      <c r="D1163" s="1">
        <v>1000000879365</v>
      </c>
      <c r="E1163">
        <v>0</v>
      </c>
      <c r="F1163">
        <v>0</v>
      </c>
      <c r="G1163" t="s">
        <v>1184</v>
      </c>
      <c r="H1163" t="s">
        <v>1204</v>
      </c>
      <c r="I1163" s="1" t="e">
        <f>VLOOKUP(D1163,#REF!,1,0)</f>
        <v>#REF!</v>
      </c>
    </row>
    <row r="1164" spans="1:9" hidden="1" x14ac:dyDescent="0.3">
      <c r="A1164" t="str">
        <f t="shared" si="18"/>
        <v>Хасавюрт МКОУ СОШ №19</v>
      </c>
      <c r="B1164" t="s">
        <v>1184</v>
      </c>
      <c r="C1164" t="s">
        <v>1205</v>
      </c>
      <c r="D1164" s="1">
        <v>1000015437595</v>
      </c>
      <c r="E1164">
        <v>48</v>
      </c>
      <c r="F1164">
        <v>2</v>
      </c>
      <c r="G1164" t="s">
        <v>1184</v>
      </c>
      <c r="H1164" t="s">
        <v>1205</v>
      </c>
      <c r="I1164" s="1" t="e">
        <f>VLOOKUP(D1164,#REF!,1,0)</f>
        <v>#REF!</v>
      </c>
    </row>
    <row r="1165" spans="1:9" hidden="1" x14ac:dyDescent="0.3">
      <c r="A1165" t="str">
        <f t="shared" si="18"/>
        <v>Хасавюрт МКОУ СОШ №4</v>
      </c>
      <c r="B1165" t="s">
        <v>1184</v>
      </c>
      <c r="C1165" t="s">
        <v>634</v>
      </c>
      <c r="D1165" s="1">
        <v>1000001320971</v>
      </c>
      <c r="E1165">
        <v>0</v>
      </c>
      <c r="F1165">
        <v>0</v>
      </c>
      <c r="G1165" t="s">
        <v>1184</v>
      </c>
      <c r="H1165" t="s">
        <v>634</v>
      </c>
      <c r="I1165" s="1" t="e">
        <f>VLOOKUP(D1165,#REF!,1,0)</f>
        <v>#REF!</v>
      </c>
    </row>
    <row r="1166" spans="1:9" hidden="1" x14ac:dyDescent="0.3">
      <c r="A1166" t="str">
        <f t="shared" si="18"/>
        <v>Хасавюрт МКОУ СОШ №9</v>
      </c>
      <c r="B1166" t="s">
        <v>1184</v>
      </c>
      <c r="C1166" t="s">
        <v>636</v>
      </c>
      <c r="D1166" s="1">
        <v>1000000187696</v>
      </c>
      <c r="E1166">
        <v>120</v>
      </c>
      <c r="F1166">
        <v>5</v>
      </c>
      <c r="G1166" t="s">
        <v>1184</v>
      </c>
      <c r="H1166" t="s">
        <v>636</v>
      </c>
      <c r="I1166" s="1" t="e">
        <f>VLOOKUP(D1166,#REF!,1,0)</f>
        <v>#REF!</v>
      </c>
    </row>
    <row r="1167" spans="1:9" hidden="1" x14ac:dyDescent="0.3">
      <c r="A1167" t="str">
        <f t="shared" si="18"/>
        <v>Хасавюрт МКОУ СОШ№7</v>
      </c>
      <c r="B1167" t="s">
        <v>1184</v>
      </c>
      <c r="C1167" t="s">
        <v>1206</v>
      </c>
      <c r="D1167" s="1">
        <v>1000000946785</v>
      </c>
      <c r="E1167">
        <v>0</v>
      </c>
      <c r="F1167">
        <v>0</v>
      </c>
      <c r="G1167" t="s">
        <v>1184</v>
      </c>
      <c r="H1167" t="s">
        <v>1206</v>
      </c>
      <c r="I1167" s="1" t="e">
        <f>VLOOKUP(D1167,#REF!,1,0)</f>
        <v>#REF!</v>
      </c>
    </row>
    <row r="1168" spans="1:9" hidden="1" x14ac:dyDescent="0.3">
      <c r="A1168" t="str">
        <f t="shared" si="18"/>
        <v>Хасавюрт ОЧУ "ЦЕНТР ОБРАЗОВАНИЯ ИНТЕЛЛЕКТ"</v>
      </c>
      <c r="B1168" t="s">
        <v>1184</v>
      </c>
      <c r="C1168" t="s">
        <v>1207</v>
      </c>
      <c r="D1168" s="1">
        <v>1000022250551</v>
      </c>
      <c r="E1168">
        <v>0</v>
      </c>
      <c r="F1168">
        <v>0</v>
      </c>
      <c r="G1168" t="s">
        <v>1184</v>
      </c>
      <c r="H1168" t="s">
        <v>1207</v>
      </c>
      <c r="I1168" s="1" t="e">
        <f>VLOOKUP(D1168,#REF!,1,0)</f>
        <v>#REF!</v>
      </c>
    </row>
    <row r="1169" spans="1:9" hidden="1" x14ac:dyDescent="0.3">
      <c r="A1169" t="str">
        <f t="shared" si="18"/>
        <v>Хасавюрт СОШ при "ППК им.З.Н.Батырмурзаева"</v>
      </c>
      <c r="B1169" t="s">
        <v>1184</v>
      </c>
      <c r="C1169" t="s">
        <v>1208</v>
      </c>
      <c r="D1169" s="1">
        <v>1000022277404</v>
      </c>
      <c r="E1169">
        <v>0</v>
      </c>
      <c r="F1169">
        <v>0</v>
      </c>
      <c r="G1169" t="s">
        <v>1184</v>
      </c>
      <c r="H1169" t="s">
        <v>1208</v>
      </c>
      <c r="I1169" s="1" t="e">
        <f>VLOOKUP(D1169,#REF!,1,0)</f>
        <v>#REF!</v>
      </c>
    </row>
    <row r="1170" spans="1:9" hidden="1" x14ac:dyDescent="0.3">
      <c r="A1170" t="str">
        <f t="shared" si="18"/>
        <v>Хасавюртовский район ГКОУ "СОГ Ахвахского района"</v>
      </c>
      <c r="B1170" t="s">
        <v>1209</v>
      </c>
      <c r="C1170" t="s">
        <v>1210</v>
      </c>
      <c r="D1170" s="1">
        <v>1000015638223</v>
      </c>
      <c r="E1170">
        <v>0</v>
      </c>
      <c r="F1170">
        <v>0</v>
      </c>
      <c r="G1170" t="s">
        <v>1209</v>
      </c>
      <c r="H1170" t="s">
        <v>1210</v>
      </c>
      <c r="I1170" s="1" t="e">
        <f>VLOOKUP(D1170,#REF!,1,0)</f>
        <v>#REF!</v>
      </c>
    </row>
    <row r="1171" spans="1:9" hidden="1" x14ac:dyDescent="0.3">
      <c r="A1171" t="str">
        <f t="shared" si="18"/>
        <v>Хасавюртовский район ГКОУ РД "Акаринская ООШ Хунзахского района"</v>
      </c>
      <c r="B1171" t="s">
        <v>1209</v>
      </c>
      <c r="C1171" t="s">
        <v>1211</v>
      </c>
      <c r="D1171" s="1">
        <v>1000012055422</v>
      </c>
      <c r="E1171">
        <v>0</v>
      </c>
      <c r="F1171">
        <v>0</v>
      </c>
      <c r="G1171" t="s">
        <v>1209</v>
      </c>
      <c r="H1171" t="s">
        <v>1211</v>
      </c>
      <c r="I1171" s="1" t="e">
        <f>VLOOKUP(D1171,#REF!,1,0)</f>
        <v>#REF!</v>
      </c>
    </row>
    <row r="1172" spans="1:9" hidden="1" x14ac:dyDescent="0.3">
      <c r="A1172" t="str">
        <f t="shared" si="18"/>
        <v>Хасавюртовский район ГКОУ РД "Аркидинская СОШ Хунзахского района"</v>
      </c>
      <c r="B1172" t="s">
        <v>1209</v>
      </c>
      <c r="C1172" t="s">
        <v>1212</v>
      </c>
      <c r="D1172" s="1">
        <v>1000010250321</v>
      </c>
      <c r="E1172">
        <v>0</v>
      </c>
      <c r="F1172">
        <v>0</v>
      </c>
      <c r="G1172" t="s">
        <v>1209</v>
      </c>
      <c r="H1172" t="s">
        <v>1212</v>
      </c>
      <c r="I1172" s="1" t="e">
        <f>VLOOKUP(D1172,#REF!,1,0)</f>
        <v>#REF!</v>
      </c>
    </row>
    <row r="1173" spans="1:9" hidden="1" x14ac:dyDescent="0.3">
      <c r="A1173" t="str">
        <f t="shared" si="18"/>
        <v>Хасавюртовский район ГКОУ РД "Буденовская ООШ Ахвахского района"</v>
      </c>
      <c r="B1173" t="s">
        <v>1209</v>
      </c>
      <c r="C1173" t="s">
        <v>1213</v>
      </c>
      <c r="D1173" s="1">
        <v>1000010250330</v>
      </c>
      <c r="E1173">
        <v>0</v>
      </c>
      <c r="F1173">
        <v>0</v>
      </c>
      <c r="G1173" t="s">
        <v>1209</v>
      </c>
      <c r="H1173" t="s">
        <v>1213</v>
      </c>
      <c r="I1173" s="1" t="e">
        <f>VLOOKUP(D1173,#REF!,1,0)</f>
        <v>#REF!</v>
      </c>
    </row>
    <row r="1174" spans="1:9" hidden="1" x14ac:dyDescent="0.3">
      <c r="A1174" t="str">
        <f t="shared" si="18"/>
        <v>Хасавюртовский район ГКОУ РД "Горьковская ООШ Унцукульского района"</v>
      </c>
      <c r="B1174" t="s">
        <v>1209</v>
      </c>
      <c r="C1174" t="s">
        <v>1214</v>
      </c>
      <c r="D1174" s="1">
        <v>1000012027256</v>
      </c>
      <c r="E1174">
        <v>0</v>
      </c>
      <c r="F1174">
        <v>0</v>
      </c>
      <c r="G1174" t="s">
        <v>1209</v>
      </c>
      <c r="H1174" t="s">
        <v>1214</v>
      </c>
      <c r="I1174" s="1" t="e">
        <f>VLOOKUP(D1174,#REF!,1,0)</f>
        <v>#REF!</v>
      </c>
    </row>
    <row r="1175" spans="1:9" hidden="1" x14ac:dyDescent="0.3">
      <c r="A1175" t="str">
        <f t="shared" si="18"/>
        <v>Хасавюртовский район ГКОУ РД "Новоданухская СОШ Гумбетовского района"</v>
      </c>
      <c r="B1175" t="s">
        <v>1209</v>
      </c>
      <c r="C1175" t="s">
        <v>1215</v>
      </c>
      <c r="D1175" s="1">
        <v>1000010249674</v>
      </c>
      <c r="E1175">
        <v>0</v>
      </c>
      <c r="F1175">
        <v>0</v>
      </c>
      <c r="G1175" t="s">
        <v>1209</v>
      </c>
      <c r="H1175" t="s">
        <v>1215</v>
      </c>
      <c r="I1175" s="1" t="e">
        <f>VLOOKUP(D1175,#REF!,1,0)</f>
        <v>#REF!</v>
      </c>
    </row>
    <row r="1176" spans="1:9" hidden="1" x14ac:dyDescent="0.3">
      <c r="A1176" t="str">
        <f t="shared" si="18"/>
        <v>Хасавюртовский район ГКОУ РД "Новохуштадинская СОШ Цумадинского района"</v>
      </c>
      <c r="B1176" t="s">
        <v>1209</v>
      </c>
      <c r="C1176" t="s">
        <v>1216</v>
      </c>
      <c r="D1176" s="1">
        <v>1000012108511</v>
      </c>
      <c r="E1176">
        <v>0</v>
      </c>
      <c r="F1176">
        <v>0</v>
      </c>
      <c r="G1176" t="s">
        <v>1209</v>
      </c>
      <c r="H1176" t="s">
        <v>1216</v>
      </c>
      <c r="I1176" s="1" t="e">
        <f>VLOOKUP(D1176,#REF!,1,0)</f>
        <v>#REF!</v>
      </c>
    </row>
    <row r="1177" spans="1:9" hidden="1" x14ac:dyDescent="0.3">
      <c r="A1177" t="str">
        <f t="shared" si="18"/>
        <v>Хасавюртовский район ГКОУ РД "Новоцилитлинская СОШ Гумбетовского район"</v>
      </c>
      <c r="B1177" t="s">
        <v>1209</v>
      </c>
      <c r="C1177" t="s">
        <v>1217</v>
      </c>
      <c r="D1177" s="1">
        <v>1000010249010</v>
      </c>
      <c r="E1177">
        <v>0</v>
      </c>
      <c r="F1177">
        <v>0</v>
      </c>
      <c r="G1177" t="s">
        <v>1209</v>
      </c>
      <c r="H1177" t="s">
        <v>1217</v>
      </c>
      <c r="I1177" s="1" t="e">
        <f>VLOOKUP(D1177,#REF!,1,0)</f>
        <v>#REF!</v>
      </c>
    </row>
    <row r="1178" spans="1:9" hidden="1" x14ac:dyDescent="0.3">
      <c r="A1178" t="str">
        <f t="shared" si="18"/>
        <v>Хасавюртовский район ГКОУ РД "Новоцолодинская СОШ Ахвахского района"</v>
      </c>
      <c r="B1178" t="s">
        <v>1209</v>
      </c>
      <c r="C1178" t="s">
        <v>1218</v>
      </c>
      <c r="D1178" s="1">
        <v>1000010253417</v>
      </c>
      <c r="E1178">
        <v>0</v>
      </c>
      <c r="F1178">
        <v>0</v>
      </c>
      <c r="G1178" t="s">
        <v>1209</v>
      </c>
      <c r="H1178" t="s">
        <v>1218</v>
      </c>
      <c r="I1178" s="1" t="e">
        <f>VLOOKUP(D1178,#REF!,1,0)</f>
        <v>#REF!</v>
      </c>
    </row>
    <row r="1179" spans="1:9" hidden="1" x14ac:dyDescent="0.3">
      <c r="A1179" t="str">
        <f t="shared" si="18"/>
        <v>Хасавюртовский район ГКОУ РД "СОШ Ахвахского района"</v>
      </c>
      <c r="B1179" t="s">
        <v>1209</v>
      </c>
      <c r="C1179" t="s">
        <v>1219</v>
      </c>
      <c r="D1179" s="1">
        <v>1000010246718</v>
      </c>
      <c r="E1179">
        <v>0</v>
      </c>
      <c r="F1179">
        <v>0</v>
      </c>
      <c r="G1179" t="s">
        <v>1209</v>
      </c>
      <c r="H1179" t="s">
        <v>1219</v>
      </c>
      <c r="I1179" s="1" t="e">
        <f>VLOOKUP(D1179,#REF!,1,0)</f>
        <v>#REF!</v>
      </c>
    </row>
    <row r="1180" spans="1:9" hidden="1" x14ac:dyDescent="0.3">
      <c r="A1180" t="str">
        <f t="shared" si="18"/>
        <v>Хасавюртовский район МКОУ  "Ботаюртовская СОШ"</v>
      </c>
      <c r="B1180" t="s">
        <v>1209</v>
      </c>
      <c r="C1180" t="s">
        <v>1220</v>
      </c>
      <c r="D1180" s="1">
        <v>1000010252910</v>
      </c>
      <c r="E1180">
        <v>0</v>
      </c>
      <c r="F1180">
        <v>0</v>
      </c>
      <c r="G1180" t="s">
        <v>1209</v>
      </c>
      <c r="H1180" t="s">
        <v>1220</v>
      </c>
      <c r="I1180" s="1" t="e">
        <f>VLOOKUP(D1180,#REF!,1,0)</f>
        <v>#REF!</v>
      </c>
    </row>
    <row r="1181" spans="1:9" hidden="1" x14ac:dyDescent="0.3">
      <c r="A1181" t="str">
        <f t="shared" si="18"/>
        <v>Хасавюртовский район МКОУ "Аджимажагатюртовская СОШ"</v>
      </c>
      <c r="B1181" t="s">
        <v>1209</v>
      </c>
      <c r="C1181" t="s">
        <v>1221</v>
      </c>
      <c r="D1181" s="1">
        <v>1000011999608</v>
      </c>
      <c r="E1181">
        <v>0</v>
      </c>
      <c r="F1181">
        <v>0</v>
      </c>
      <c r="G1181" t="s">
        <v>1209</v>
      </c>
      <c r="H1181" t="s">
        <v>1221</v>
      </c>
      <c r="I1181" s="1" t="e">
        <f>VLOOKUP(D1181,#REF!,1,0)</f>
        <v>#REF!</v>
      </c>
    </row>
    <row r="1182" spans="1:9" hidden="1" x14ac:dyDescent="0.3">
      <c r="A1182" t="str">
        <f t="shared" si="18"/>
        <v>Хасавюртовский район МКОУ "Адильотарская СОШ"</v>
      </c>
      <c r="B1182" t="s">
        <v>1209</v>
      </c>
      <c r="C1182" t="s">
        <v>1222</v>
      </c>
      <c r="D1182" s="1">
        <v>1000010256182</v>
      </c>
      <c r="E1182">
        <v>0</v>
      </c>
      <c r="F1182">
        <v>0</v>
      </c>
      <c r="G1182" t="s">
        <v>1209</v>
      </c>
      <c r="H1182" t="s">
        <v>1222</v>
      </c>
      <c r="I1182" s="1" t="e">
        <f>VLOOKUP(D1182,#REF!,1,0)</f>
        <v>#REF!</v>
      </c>
    </row>
    <row r="1183" spans="1:9" hidden="1" x14ac:dyDescent="0.3">
      <c r="A1183" t="str">
        <f t="shared" si="18"/>
        <v>Хасавюртовский район МКОУ "Акбулатюртовская СОШ"</v>
      </c>
      <c r="B1183" t="s">
        <v>1209</v>
      </c>
      <c r="C1183" t="s">
        <v>1223</v>
      </c>
      <c r="D1183" s="1">
        <v>1000010250926</v>
      </c>
      <c r="E1183">
        <v>0</v>
      </c>
      <c r="F1183">
        <v>0</v>
      </c>
      <c r="G1183" t="s">
        <v>1209</v>
      </c>
      <c r="H1183" t="s">
        <v>1223</v>
      </c>
      <c r="I1183" s="1" t="e">
        <f>VLOOKUP(D1183,#REF!,1,0)</f>
        <v>#REF!</v>
      </c>
    </row>
    <row r="1184" spans="1:9" hidden="1" x14ac:dyDescent="0.3">
      <c r="A1184" t="str">
        <f t="shared" si="18"/>
        <v>Хасавюртовский район МКОУ "Аксайская СОШ № 1 им. З.Н.Батырмурзаева»</v>
      </c>
      <c r="B1184" t="s">
        <v>1209</v>
      </c>
      <c r="C1184" t="s">
        <v>1224</v>
      </c>
      <c r="D1184" s="1">
        <v>1000012024117</v>
      </c>
      <c r="E1184">
        <v>0</v>
      </c>
      <c r="F1184">
        <v>0</v>
      </c>
      <c r="G1184" t="s">
        <v>1209</v>
      </c>
      <c r="H1184" t="s">
        <v>1224</v>
      </c>
      <c r="I1184" s="1" t="e">
        <f>VLOOKUP(D1184,#REF!,1,0)</f>
        <v>#REF!</v>
      </c>
    </row>
    <row r="1185" spans="1:9" hidden="1" x14ac:dyDescent="0.3">
      <c r="A1185" t="str">
        <f t="shared" si="18"/>
        <v>Хасавюртовский район МКОУ "Аксайская СОШ№2 им.Х.Г.Магидова"</v>
      </c>
      <c r="B1185" t="s">
        <v>1209</v>
      </c>
      <c r="C1185" t="s">
        <v>1225</v>
      </c>
      <c r="D1185" s="1">
        <v>1000010249355</v>
      </c>
      <c r="E1185">
        <v>0</v>
      </c>
      <c r="F1185">
        <v>0</v>
      </c>
      <c r="G1185" t="s">
        <v>1209</v>
      </c>
      <c r="H1185" t="s">
        <v>1225</v>
      </c>
      <c r="I1185" s="1" t="e">
        <f>VLOOKUP(D1185,#REF!,1,0)</f>
        <v>#REF!</v>
      </c>
    </row>
    <row r="1186" spans="1:9" hidden="1" x14ac:dyDescent="0.3">
      <c r="A1186" t="str">
        <f t="shared" si="18"/>
        <v>Хасавюртовский район МКОУ "Байрамаульская СОШ"</v>
      </c>
      <c r="B1186" t="s">
        <v>1209</v>
      </c>
      <c r="C1186" t="s">
        <v>1226</v>
      </c>
      <c r="D1186" s="1">
        <v>1000010253019</v>
      </c>
      <c r="E1186">
        <v>0</v>
      </c>
      <c r="F1186">
        <v>0</v>
      </c>
      <c r="G1186" t="s">
        <v>1209</v>
      </c>
      <c r="H1186" t="s">
        <v>1226</v>
      </c>
      <c r="I1186" s="1" t="e">
        <f>VLOOKUP(D1186,#REF!,1,0)</f>
        <v>#REF!</v>
      </c>
    </row>
    <row r="1187" spans="1:9" hidden="1" x14ac:dyDescent="0.3">
      <c r="A1187" t="str">
        <f t="shared" si="18"/>
        <v>Хасавюртовский район МКОУ "Бамматюртовская СОШ им.М.М.Муталимова"</v>
      </c>
      <c r="B1187" t="s">
        <v>1209</v>
      </c>
      <c r="C1187" t="s">
        <v>1227</v>
      </c>
      <c r="D1187" s="1">
        <v>1000010253133</v>
      </c>
      <c r="E1187">
        <v>0</v>
      </c>
      <c r="F1187">
        <v>0</v>
      </c>
      <c r="G1187" t="s">
        <v>1209</v>
      </c>
      <c r="H1187" t="s">
        <v>1227</v>
      </c>
      <c r="I1187" s="1" t="e">
        <f>VLOOKUP(D1187,#REF!,1,0)</f>
        <v>#REF!</v>
      </c>
    </row>
    <row r="1188" spans="1:9" hidden="1" x14ac:dyDescent="0.3">
      <c r="A1188" t="str">
        <f t="shared" si="18"/>
        <v>Хасавюртовский район МКОУ "Борагангечувская СОШ"</v>
      </c>
      <c r="B1188" t="s">
        <v>1209</v>
      </c>
      <c r="C1188" t="s">
        <v>1228</v>
      </c>
      <c r="D1188" s="1">
        <v>1000012003338</v>
      </c>
      <c r="E1188">
        <v>0</v>
      </c>
      <c r="F1188">
        <v>0</v>
      </c>
      <c r="G1188" t="s">
        <v>1209</v>
      </c>
      <c r="H1188" t="s">
        <v>1228</v>
      </c>
      <c r="I1188" s="1" t="e">
        <f>VLOOKUP(D1188,#REF!,1,0)</f>
        <v>#REF!</v>
      </c>
    </row>
    <row r="1189" spans="1:9" hidden="1" x14ac:dyDescent="0.3">
      <c r="A1189" t="str">
        <f t="shared" si="18"/>
        <v>Хасавюртовский район МКОУ "Боташюртовская СОШ"</v>
      </c>
      <c r="B1189" t="s">
        <v>1209</v>
      </c>
      <c r="C1189" t="s">
        <v>1229</v>
      </c>
      <c r="D1189" s="1">
        <v>1000010254493</v>
      </c>
      <c r="E1189">
        <v>0</v>
      </c>
      <c r="F1189">
        <v>0</v>
      </c>
      <c r="G1189" t="s">
        <v>1209</v>
      </c>
      <c r="H1189" t="s">
        <v>1229</v>
      </c>
      <c r="I1189" s="1" t="e">
        <f>VLOOKUP(D1189,#REF!,1,0)</f>
        <v>#REF!</v>
      </c>
    </row>
    <row r="1190" spans="1:9" hidden="1" x14ac:dyDescent="0.3">
      <c r="A1190" t="str">
        <f t="shared" si="18"/>
        <v>Хасавюртовский район МКОУ "Генжеаульская СОШ им. М.М.Зумаева"</v>
      </c>
      <c r="B1190" t="s">
        <v>1209</v>
      </c>
      <c r="C1190" t="s">
        <v>1230</v>
      </c>
      <c r="D1190" s="1">
        <v>1000011999636</v>
      </c>
      <c r="E1190">
        <v>0</v>
      </c>
      <c r="F1190">
        <v>0</v>
      </c>
      <c r="G1190" t="s">
        <v>1209</v>
      </c>
      <c r="H1190" t="s">
        <v>1230</v>
      </c>
      <c r="I1190" s="1" t="e">
        <f>VLOOKUP(D1190,#REF!,1,0)</f>
        <v>#REF!</v>
      </c>
    </row>
    <row r="1191" spans="1:9" hidden="1" x14ac:dyDescent="0.3">
      <c r="A1191" t="str">
        <f t="shared" si="18"/>
        <v>Хасавюртовский район МКОУ "Гимназия Культуры мира им.А.Д.Адилсолтанова"</v>
      </c>
      <c r="B1191" t="s">
        <v>1209</v>
      </c>
      <c r="C1191" t="s">
        <v>1231</v>
      </c>
      <c r="D1191" s="1">
        <v>1000015819451</v>
      </c>
      <c r="E1191">
        <v>0</v>
      </c>
      <c r="F1191">
        <v>0</v>
      </c>
      <c r="G1191" t="s">
        <v>1209</v>
      </c>
      <c r="H1191" t="s">
        <v>1231</v>
      </c>
      <c r="I1191" s="1" t="e">
        <f>VLOOKUP(D1191,#REF!,1,0)</f>
        <v>#REF!</v>
      </c>
    </row>
    <row r="1192" spans="1:9" hidden="1" x14ac:dyDescent="0.3">
      <c r="A1192" t="str">
        <f t="shared" si="18"/>
        <v>Хасавюртовский район МКОУ "Гоксувотарская СОШ"</v>
      </c>
      <c r="B1192" t="s">
        <v>1209</v>
      </c>
      <c r="C1192" t="s">
        <v>1232</v>
      </c>
      <c r="D1192" s="1">
        <v>1000010249532</v>
      </c>
      <c r="E1192">
        <v>0</v>
      </c>
      <c r="F1192">
        <v>0</v>
      </c>
      <c r="G1192" t="s">
        <v>1209</v>
      </c>
      <c r="H1192" t="s">
        <v>1232</v>
      </c>
      <c r="I1192" s="1" t="e">
        <f>VLOOKUP(D1192,#REF!,1,0)</f>
        <v>#REF!</v>
      </c>
    </row>
    <row r="1193" spans="1:9" hidden="1" x14ac:dyDescent="0.3">
      <c r="A1193" t="str">
        <f t="shared" si="18"/>
        <v>Хасавюртовский район МКОУ "Дзержинская СОШ"</v>
      </c>
      <c r="B1193" t="s">
        <v>1209</v>
      </c>
      <c r="C1193" t="s">
        <v>1233</v>
      </c>
      <c r="D1193" s="1">
        <v>1000010257113</v>
      </c>
      <c r="E1193">
        <v>0</v>
      </c>
      <c r="F1193">
        <v>0</v>
      </c>
      <c r="G1193" t="s">
        <v>1209</v>
      </c>
      <c r="H1193" t="s">
        <v>1233</v>
      </c>
      <c r="I1193" s="1" t="e">
        <f>VLOOKUP(D1193,#REF!,1,0)</f>
        <v>#REF!</v>
      </c>
    </row>
    <row r="1194" spans="1:9" hidden="1" x14ac:dyDescent="0.3">
      <c r="A1194" t="str">
        <f t="shared" si="18"/>
        <v>Хасавюртовский район МКОУ "Ичичалинская СОШ им.Б.Г.Битарова"</v>
      </c>
      <c r="B1194" t="s">
        <v>1209</v>
      </c>
      <c r="C1194" t="s">
        <v>1234</v>
      </c>
      <c r="D1194" s="1">
        <v>1000012023816</v>
      </c>
      <c r="E1194">
        <v>0</v>
      </c>
      <c r="F1194">
        <v>0</v>
      </c>
      <c r="G1194" t="s">
        <v>1209</v>
      </c>
      <c r="H1194" t="s">
        <v>1234</v>
      </c>
      <c r="I1194" s="1" t="e">
        <f>VLOOKUP(D1194,#REF!,1,0)</f>
        <v>#REF!</v>
      </c>
    </row>
    <row r="1195" spans="1:9" hidden="1" x14ac:dyDescent="0.3">
      <c r="A1195" t="str">
        <f t="shared" si="18"/>
        <v>Хасавюртовский район МКОУ "Кадыротарская сош"</v>
      </c>
      <c r="B1195" t="s">
        <v>1209</v>
      </c>
      <c r="C1195" t="s">
        <v>1235</v>
      </c>
      <c r="D1195" s="1">
        <v>1000010255556</v>
      </c>
      <c r="E1195">
        <v>0</v>
      </c>
      <c r="F1195">
        <v>0</v>
      </c>
      <c r="G1195" t="s">
        <v>1209</v>
      </c>
      <c r="H1195" t="s">
        <v>1235</v>
      </c>
      <c r="I1195" s="1" t="e">
        <f>VLOOKUP(D1195,#REF!,1,0)</f>
        <v>#REF!</v>
      </c>
    </row>
    <row r="1196" spans="1:9" hidden="1" x14ac:dyDescent="0.3">
      <c r="A1196" t="str">
        <f t="shared" si="18"/>
        <v>Хасавюртовский район МКОУ "Казмааульская СОШ"</v>
      </c>
      <c r="B1196" t="s">
        <v>1209</v>
      </c>
      <c r="C1196" t="s">
        <v>1236</v>
      </c>
      <c r="D1196" s="1">
        <v>1000004246739</v>
      </c>
      <c r="E1196">
        <v>0</v>
      </c>
      <c r="F1196">
        <v>0</v>
      </c>
      <c r="G1196" t="s">
        <v>1209</v>
      </c>
      <c r="H1196" t="s">
        <v>1236</v>
      </c>
      <c r="I1196" s="1" t="e">
        <f>VLOOKUP(D1196,#REF!,1,0)</f>
        <v>#REF!</v>
      </c>
    </row>
    <row r="1197" spans="1:9" hidden="1" x14ac:dyDescent="0.3">
      <c r="A1197" t="str">
        <f t="shared" si="18"/>
        <v>Хасавюртовский район МКОУ "Кандаураульская СОШ им. О. К. Кандаурова"</v>
      </c>
      <c r="B1197" t="s">
        <v>1209</v>
      </c>
      <c r="C1197" t="s">
        <v>1237</v>
      </c>
      <c r="D1197" s="1">
        <v>1000010329671</v>
      </c>
      <c r="E1197">
        <v>0</v>
      </c>
      <c r="F1197">
        <v>0</v>
      </c>
      <c r="G1197" t="s">
        <v>1209</v>
      </c>
      <c r="H1197" t="s">
        <v>1237</v>
      </c>
      <c r="I1197" s="1" t="e">
        <f>VLOOKUP(D1197,#REF!,1,0)</f>
        <v>#REF!</v>
      </c>
    </row>
    <row r="1198" spans="1:9" hidden="1" x14ac:dyDescent="0.3">
      <c r="A1198" t="str">
        <f t="shared" si="18"/>
        <v>Хасавюртовский район МКОУ "Карланюртовская СОШ имени А.Д. Шихалиева"</v>
      </c>
      <c r="B1198" t="s">
        <v>1209</v>
      </c>
      <c r="C1198" t="s">
        <v>1238</v>
      </c>
      <c r="D1198" s="1">
        <v>1000011999559</v>
      </c>
      <c r="E1198">
        <v>336</v>
      </c>
      <c r="F1198">
        <v>14</v>
      </c>
      <c r="G1198" t="s">
        <v>1209</v>
      </c>
      <c r="H1198" t="s">
        <v>1238</v>
      </c>
      <c r="I1198" s="1" t="e">
        <f>VLOOKUP(D1198,#REF!,1,0)</f>
        <v>#REF!</v>
      </c>
    </row>
    <row r="1199" spans="1:9" hidden="1" x14ac:dyDescent="0.3">
      <c r="A1199" t="str">
        <f t="shared" si="18"/>
        <v>Хасавюртовский район МКОУ "Кемсиюртовская СОШ"</v>
      </c>
      <c r="B1199" t="s">
        <v>1209</v>
      </c>
      <c r="C1199" t="s">
        <v>1239</v>
      </c>
      <c r="D1199" s="1">
        <v>1000010253319</v>
      </c>
      <c r="E1199">
        <v>0</v>
      </c>
      <c r="F1199">
        <v>0</v>
      </c>
      <c r="G1199" t="s">
        <v>1209</v>
      </c>
      <c r="H1199" t="s">
        <v>1239</v>
      </c>
      <c r="I1199" s="1" t="e">
        <f>VLOOKUP(D1199,#REF!,1,0)</f>
        <v>#REF!</v>
      </c>
    </row>
    <row r="1200" spans="1:9" hidden="1" x14ac:dyDescent="0.3">
      <c r="A1200" t="str">
        <f t="shared" si="18"/>
        <v>Хасавюртовский район МКОУ "Кокрекская СОШ"</v>
      </c>
      <c r="B1200" t="s">
        <v>1209</v>
      </c>
      <c r="C1200" t="s">
        <v>1240</v>
      </c>
      <c r="D1200" s="1">
        <v>1000001555216</v>
      </c>
      <c r="E1200">
        <v>0</v>
      </c>
      <c r="F1200">
        <v>0</v>
      </c>
      <c r="G1200" t="s">
        <v>1209</v>
      </c>
      <c r="H1200" t="s">
        <v>1240</v>
      </c>
      <c r="I1200" s="1" t="e">
        <f>VLOOKUP(D1200,#REF!,1,0)</f>
        <v>#REF!</v>
      </c>
    </row>
    <row r="1201" spans="1:9" hidden="1" x14ac:dyDescent="0.3">
      <c r="A1201" t="str">
        <f t="shared" si="18"/>
        <v>Хасавюртовский район МКОУ "Костекская СОШ им. Б.Ш. Бакиева"</v>
      </c>
      <c r="B1201" t="s">
        <v>1209</v>
      </c>
      <c r="C1201" t="s">
        <v>1241</v>
      </c>
      <c r="D1201" s="1">
        <v>1000010250814</v>
      </c>
      <c r="E1201">
        <v>0</v>
      </c>
      <c r="F1201">
        <v>0</v>
      </c>
      <c r="G1201" t="s">
        <v>1209</v>
      </c>
      <c r="H1201" t="s">
        <v>1241</v>
      </c>
      <c r="I1201" s="1" t="e">
        <f>VLOOKUP(D1201,#REF!,1,0)</f>
        <v>#REF!</v>
      </c>
    </row>
    <row r="1202" spans="1:9" hidden="1" x14ac:dyDescent="0.3">
      <c r="A1202" t="str">
        <f t="shared" si="18"/>
        <v>Хасавюртовский район МКОУ "Курушская СОШ №1им.А.Б.Айдунова"</v>
      </c>
      <c r="B1202" t="s">
        <v>1209</v>
      </c>
      <c r="C1202" t="s">
        <v>1242</v>
      </c>
      <c r="D1202" s="1">
        <v>1000016000582</v>
      </c>
      <c r="E1202">
        <v>0</v>
      </c>
      <c r="F1202">
        <v>0</v>
      </c>
      <c r="G1202" t="s">
        <v>1209</v>
      </c>
      <c r="H1202" t="s">
        <v>1242</v>
      </c>
      <c r="I1202" s="1" t="e">
        <f>VLOOKUP(D1202,#REF!,1,0)</f>
        <v>#REF!</v>
      </c>
    </row>
    <row r="1203" spans="1:9" hidden="1" x14ac:dyDescent="0.3">
      <c r="A1203" t="str">
        <f t="shared" si="18"/>
        <v>Хасавюртовский район МКОУ "Курушская СОШ №2"</v>
      </c>
      <c r="B1203" t="s">
        <v>1209</v>
      </c>
      <c r="C1203" t="s">
        <v>1243</v>
      </c>
      <c r="D1203" s="1">
        <v>1000015862414</v>
      </c>
      <c r="E1203">
        <v>0</v>
      </c>
      <c r="F1203">
        <v>0</v>
      </c>
      <c r="G1203" t="s">
        <v>1209</v>
      </c>
      <c r="H1203" t="s">
        <v>1243</v>
      </c>
      <c r="I1203" s="1" t="e">
        <f>VLOOKUP(D1203,#REF!,1,0)</f>
        <v>#REF!</v>
      </c>
    </row>
    <row r="1204" spans="1:9" hidden="1" x14ac:dyDescent="0.3">
      <c r="A1204" t="str">
        <f t="shared" si="18"/>
        <v>Хасавюртовский район МКОУ "Могилевская СОШ им. Н.У. Азизова"</v>
      </c>
      <c r="B1204" t="s">
        <v>1209</v>
      </c>
      <c r="C1204" t="s">
        <v>1244</v>
      </c>
      <c r="D1204" s="1">
        <v>1000008162655</v>
      </c>
      <c r="E1204">
        <v>0</v>
      </c>
      <c r="F1204">
        <v>0</v>
      </c>
      <c r="G1204" t="s">
        <v>1209</v>
      </c>
      <c r="H1204" t="s">
        <v>1244</v>
      </c>
      <c r="I1204" s="1" t="e">
        <f>VLOOKUP(D1204,#REF!,1,0)</f>
        <v>#REF!</v>
      </c>
    </row>
    <row r="1205" spans="1:9" hidden="1" x14ac:dyDescent="0.3">
      <c r="A1205" t="str">
        <f t="shared" si="18"/>
        <v>Хасавюртовский район МКОУ "Моксобская СОШ им. О-Г.М. Шахтаманова"</v>
      </c>
      <c r="B1205" t="s">
        <v>1209</v>
      </c>
      <c r="C1205" t="s">
        <v>1245</v>
      </c>
      <c r="D1205" s="1">
        <v>1000010253138</v>
      </c>
      <c r="E1205">
        <v>0</v>
      </c>
      <c r="F1205">
        <v>0</v>
      </c>
      <c r="G1205" t="s">
        <v>1209</v>
      </c>
      <c r="H1205" t="s">
        <v>1245</v>
      </c>
      <c r="I1205" s="1" t="e">
        <f>VLOOKUP(D1205,#REF!,1,0)</f>
        <v>#REF!</v>
      </c>
    </row>
    <row r="1206" spans="1:9" hidden="1" x14ac:dyDescent="0.3">
      <c r="A1206" t="str">
        <f t="shared" si="18"/>
        <v>Хасавюртовский район МКОУ "Муцалаульская СОШ № 2"</v>
      </c>
      <c r="B1206" t="s">
        <v>1209</v>
      </c>
      <c r="C1206" t="s">
        <v>1246</v>
      </c>
      <c r="D1206" s="1">
        <v>1000012023999</v>
      </c>
      <c r="E1206">
        <v>0</v>
      </c>
      <c r="F1206">
        <v>0</v>
      </c>
      <c r="G1206" t="s">
        <v>1209</v>
      </c>
      <c r="H1206" t="s">
        <v>1246</v>
      </c>
      <c r="I1206" s="1" t="e">
        <f>VLOOKUP(D1206,#REF!,1,0)</f>
        <v>#REF!</v>
      </c>
    </row>
    <row r="1207" spans="1:9" hidden="1" x14ac:dyDescent="0.3">
      <c r="A1207" t="str">
        <f t="shared" si="18"/>
        <v>Хасавюртовский район МКОУ "Муцалаульская СОШ №1 им. А.Я. Абдуллаева"</v>
      </c>
      <c r="B1207" t="s">
        <v>1209</v>
      </c>
      <c r="C1207" t="s">
        <v>1247</v>
      </c>
      <c r="D1207" s="1">
        <v>1000010249427</v>
      </c>
      <c r="E1207">
        <v>0</v>
      </c>
      <c r="F1207">
        <v>0</v>
      </c>
      <c r="G1207" t="s">
        <v>1209</v>
      </c>
      <c r="H1207" t="s">
        <v>1247</v>
      </c>
      <c r="I1207" s="1" t="e">
        <f>VLOOKUP(D1207,#REF!,1,0)</f>
        <v>#REF!</v>
      </c>
    </row>
    <row r="1208" spans="1:9" hidden="1" x14ac:dyDescent="0.3">
      <c r="A1208" t="str">
        <f t="shared" si="18"/>
        <v>Хасавюртовский район МКОУ "Новогагатлинская СОШ им.Х.С.Салимова"</v>
      </c>
      <c r="B1208" t="s">
        <v>1209</v>
      </c>
      <c r="C1208" t="s">
        <v>1248</v>
      </c>
      <c r="D1208" s="1">
        <v>1000010250402</v>
      </c>
      <c r="E1208">
        <v>0</v>
      </c>
      <c r="F1208">
        <v>0</v>
      </c>
      <c r="G1208" t="s">
        <v>1209</v>
      </c>
      <c r="H1208" t="s">
        <v>1248</v>
      </c>
      <c r="I1208" s="1" t="e">
        <f>VLOOKUP(D1208,#REF!,1,0)</f>
        <v>#REF!</v>
      </c>
    </row>
    <row r="1209" spans="1:9" hidden="1" x14ac:dyDescent="0.3">
      <c r="A1209" t="str">
        <f t="shared" si="18"/>
        <v>Хасавюртовский район МКОУ "Новокостекская СОШ"</v>
      </c>
      <c r="B1209" t="s">
        <v>1209</v>
      </c>
      <c r="C1209" t="s">
        <v>1249</v>
      </c>
      <c r="D1209" s="1">
        <v>1000010250383</v>
      </c>
      <c r="E1209">
        <v>0</v>
      </c>
      <c r="F1209">
        <v>0</v>
      </c>
      <c r="G1209" t="s">
        <v>1209</v>
      </c>
      <c r="H1209" t="s">
        <v>1249</v>
      </c>
      <c r="I1209" s="1" t="e">
        <f>VLOOKUP(D1209,#REF!,1,0)</f>
        <v>#REF!</v>
      </c>
    </row>
    <row r="1210" spans="1:9" hidden="1" x14ac:dyDescent="0.3">
      <c r="A1210" t="str">
        <f t="shared" si="18"/>
        <v>Хасавюртовский район МКОУ "Новосаситлинская СОШ"</v>
      </c>
      <c r="B1210" t="s">
        <v>1209</v>
      </c>
      <c r="C1210" t="s">
        <v>1250</v>
      </c>
      <c r="D1210" s="1">
        <v>49421</v>
      </c>
      <c r="E1210">
        <v>0</v>
      </c>
      <c r="F1210">
        <v>0</v>
      </c>
      <c r="G1210" t="s">
        <v>1209</v>
      </c>
      <c r="H1210" t="s">
        <v>1250</v>
      </c>
      <c r="I1210" s="1" t="e">
        <f>VLOOKUP(D1210,#REF!,1,0)</f>
        <v>#REF!</v>
      </c>
    </row>
    <row r="1211" spans="1:9" hidden="1" x14ac:dyDescent="0.3">
      <c r="A1211" t="str">
        <f t="shared" si="18"/>
        <v>Хасавюртовский район МКОУ "Новосельская СОШ"</v>
      </c>
      <c r="B1211" t="s">
        <v>1209</v>
      </c>
      <c r="C1211" t="s">
        <v>1251</v>
      </c>
      <c r="D1211" s="1">
        <v>1000007976572</v>
      </c>
      <c r="E1211">
        <v>0</v>
      </c>
      <c r="F1211">
        <v>0</v>
      </c>
      <c r="G1211" t="s">
        <v>1209</v>
      </c>
      <c r="H1211" t="s">
        <v>1251</v>
      </c>
      <c r="I1211" s="1" t="e">
        <f>VLOOKUP(D1211,#REF!,1,0)</f>
        <v>#REF!</v>
      </c>
    </row>
    <row r="1212" spans="1:9" hidden="1" x14ac:dyDescent="0.3">
      <c r="A1212" t="str">
        <f t="shared" si="18"/>
        <v>Хасавюртовский район МКОУ "Османюртовская СОШ"</v>
      </c>
      <c r="B1212" t="s">
        <v>1209</v>
      </c>
      <c r="C1212" t="s">
        <v>1252</v>
      </c>
      <c r="D1212" s="1">
        <v>1000010255896</v>
      </c>
      <c r="E1212">
        <v>0</v>
      </c>
      <c r="F1212">
        <v>0</v>
      </c>
      <c r="G1212" t="s">
        <v>1209</v>
      </c>
      <c r="H1212" t="s">
        <v>1252</v>
      </c>
      <c r="I1212" s="1" t="e">
        <f>VLOOKUP(D1212,#REF!,1,0)</f>
        <v>#REF!</v>
      </c>
    </row>
    <row r="1213" spans="1:9" hidden="1" x14ac:dyDescent="0.3">
      <c r="A1213" t="str">
        <f t="shared" si="18"/>
        <v>Хасавюртовский район МКОУ "Первомайская СОШ имени И. Г. Исакова"</v>
      </c>
      <c r="B1213" t="s">
        <v>1209</v>
      </c>
      <c r="C1213" t="s">
        <v>1253</v>
      </c>
      <c r="D1213" s="1">
        <v>1000015366587</v>
      </c>
      <c r="E1213">
        <v>0</v>
      </c>
      <c r="F1213">
        <v>0</v>
      </c>
      <c r="G1213" t="s">
        <v>1209</v>
      </c>
      <c r="H1213" t="s">
        <v>1253</v>
      </c>
      <c r="I1213" s="1" t="e">
        <f>VLOOKUP(D1213,#REF!,1,0)</f>
        <v>#REF!</v>
      </c>
    </row>
    <row r="1214" spans="1:9" hidden="1" x14ac:dyDescent="0.3">
      <c r="A1214" t="str">
        <f t="shared" si="18"/>
        <v>Хасавюртовский район МКОУ "Петраковская СОШ"</v>
      </c>
      <c r="B1214" t="s">
        <v>1209</v>
      </c>
      <c r="C1214" t="s">
        <v>1254</v>
      </c>
      <c r="D1214" s="1">
        <v>1000014247695</v>
      </c>
      <c r="E1214">
        <v>0</v>
      </c>
      <c r="F1214">
        <v>0</v>
      </c>
      <c r="G1214" t="s">
        <v>1209</v>
      </c>
      <c r="H1214" t="s">
        <v>1254</v>
      </c>
      <c r="I1214" s="1" t="e">
        <f>VLOOKUP(D1214,#REF!,1,0)</f>
        <v>#REF!</v>
      </c>
    </row>
    <row r="1215" spans="1:9" hidden="1" x14ac:dyDescent="0.3">
      <c r="A1215" t="str">
        <f t="shared" si="18"/>
        <v>Хасавюртовский район МКОУ "Покровская СОШ"</v>
      </c>
      <c r="B1215" t="s">
        <v>1209</v>
      </c>
      <c r="C1215" t="s">
        <v>1255</v>
      </c>
      <c r="D1215" s="1">
        <v>1000008145535</v>
      </c>
      <c r="E1215">
        <v>0</v>
      </c>
      <c r="F1215">
        <v>0</v>
      </c>
      <c r="G1215" t="s">
        <v>1209</v>
      </c>
      <c r="H1215" t="s">
        <v>1255</v>
      </c>
      <c r="I1215" s="1" t="e">
        <f>VLOOKUP(D1215,#REF!,1,0)</f>
        <v>#REF!</v>
      </c>
    </row>
    <row r="1216" spans="1:9" hidden="1" x14ac:dyDescent="0.3">
      <c r="A1216" t="str">
        <f t="shared" si="18"/>
        <v>Хасавюртовский район МКОУ "Пятилеткинская СОШ"</v>
      </c>
      <c r="B1216" t="s">
        <v>1209</v>
      </c>
      <c r="C1216" t="s">
        <v>1256</v>
      </c>
      <c r="D1216" s="1">
        <v>1000010253717</v>
      </c>
      <c r="E1216">
        <v>0</v>
      </c>
      <c r="F1216">
        <v>0</v>
      </c>
      <c r="G1216" t="s">
        <v>1209</v>
      </c>
      <c r="H1216" t="s">
        <v>1256</v>
      </c>
      <c r="I1216" s="1" t="e">
        <f>VLOOKUP(D1216,#REF!,1,0)</f>
        <v>#REF!</v>
      </c>
    </row>
    <row r="1217" spans="1:9" hidden="1" x14ac:dyDescent="0.3">
      <c r="A1217" t="str">
        <f t="shared" si="18"/>
        <v>Хасавюртовский район МКОУ "САДОВАЯ СОШ"</v>
      </c>
      <c r="B1217" t="s">
        <v>1209</v>
      </c>
      <c r="C1217" t="s">
        <v>1257</v>
      </c>
      <c r="D1217" s="1">
        <v>1000012064165</v>
      </c>
      <c r="E1217">
        <v>0</v>
      </c>
      <c r="F1217">
        <v>0</v>
      </c>
      <c r="G1217" t="s">
        <v>1209</v>
      </c>
      <c r="H1217" t="s">
        <v>1257</v>
      </c>
      <c r="I1217" s="1" t="e">
        <f>VLOOKUP(D1217,#REF!,1,0)</f>
        <v>#REF!</v>
      </c>
    </row>
    <row r="1218" spans="1:9" hidden="1" x14ac:dyDescent="0.3">
      <c r="A1218" t="str">
        <f t="shared" si="18"/>
        <v>Хасавюртовский район МКОУ "Сивухская СОШ"</v>
      </c>
      <c r="B1218" t="s">
        <v>1209</v>
      </c>
      <c r="C1218" t="s">
        <v>1258</v>
      </c>
      <c r="D1218" s="1">
        <v>1000010250378</v>
      </c>
      <c r="E1218">
        <v>0</v>
      </c>
      <c r="F1218">
        <v>0</v>
      </c>
      <c r="G1218" t="s">
        <v>1209</v>
      </c>
      <c r="H1218" t="s">
        <v>1258</v>
      </c>
      <c r="I1218" s="1" t="e">
        <f>VLOOKUP(D1218,#REF!,1,0)</f>
        <v>#REF!</v>
      </c>
    </row>
    <row r="1219" spans="1:9" hidden="1" x14ac:dyDescent="0.3">
      <c r="A1219" t="str">
        <f t="shared" ref="A1219:A1282" si="19">_xlfn.CONCAT(B1219," ",C1219)</f>
        <v>Хасавюртовский район МКОУ "Солнечная СОШ"</v>
      </c>
      <c r="B1219" t="s">
        <v>1209</v>
      </c>
      <c r="C1219" t="s">
        <v>1259</v>
      </c>
      <c r="D1219" s="1">
        <v>1000010249526</v>
      </c>
      <c r="E1219">
        <v>0</v>
      </c>
      <c r="F1219">
        <v>0</v>
      </c>
      <c r="G1219" t="s">
        <v>1209</v>
      </c>
      <c r="H1219" t="s">
        <v>1259</v>
      </c>
      <c r="I1219" s="1" t="e">
        <f>VLOOKUP(D1219,#REF!,1,0)</f>
        <v>#REF!</v>
      </c>
    </row>
    <row r="1220" spans="1:9" hidden="1" x14ac:dyDescent="0.3">
      <c r="A1220" t="str">
        <f t="shared" si="19"/>
        <v>Хасавюртовский район МКОУ "Ст. Карланюртовская СОШ"</v>
      </c>
      <c r="B1220" t="s">
        <v>1209</v>
      </c>
      <c r="C1220" t="s">
        <v>1260</v>
      </c>
      <c r="D1220" s="1">
        <v>1000010253045</v>
      </c>
      <c r="E1220">
        <v>0</v>
      </c>
      <c r="F1220">
        <v>0</v>
      </c>
      <c r="G1220" t="s">
        <v>1209</v>
      </c>
      <c r="H1220" t="s">
        <v>1260</v>
      </c>
      <c r="I1220" s="1" t="e">
        <f>VLOOKUP(D1220,#REF!,1,0)</f>
        <v>#REF!</v>
      </c>
    </row>
    <row r="1221" spans="1:9" hidden="1" x14ac:dyDescent="0.3">
      <c r="A1221" t="str">
        <f t="shared" si="19"/>
        <v>Хасавюртовский район МКОУ "Сулевкентская СОШ им. С.А. Абдуллаева"</v>
      </c>
      <c r="B1221" t="s">
        <v>1209</v>
      </c>
      <c r="C1221" t="s">
        <v>1261</v>
      </c>
      <c r="D1221" s="1">
        <v>1000012027739</v>
      </c>
      <c r="E1221">
        <v>0</v>
      </c>
      <c r="F1221">
        <v>0</v>
      </c>
      <c r="G1221" t="s">
        <v>1209</v>
      </c>
      <c r="H1221" t="s">
        <v>1261</v>
      </c>
      <c r="I1221" s="1" t="e">
        <f>VLOOKUP(D1221,#REF!,1,0)</f>
        <v>#REF!</v>
      </c>
    </row>
    <row r="1222" spans="1:9" hidden="1" x14ac:dyDescent="0.3">
      <c r="A1222" t="str">
        <f t="shared" si="19"/>
        <v>Хасавюртовский район МКОУ "Темираульская СОШ им. Б.Ш. Баймурзаева"</v>
      </c>
      <c r="B1222" t="s">
        <v>1209</v>
      </c>
      <c r="C1222" t="s">
        <v>1262</v>
      </c>
      <c r="D1222" s="1">
        <v>1000010250912</v>
      </c>
      <c r="E1222">
        <v>0</v>
      </c>
      <c r="F1222">
        <v>0</v>
      </c>
      <c r="G1222" t="s">
        <v>1209</v>
      </c>
      <c r="H1222" t="s">
        <v>1262</v>
      </c>
      <c r="I1222" s="1" t="e">
        <f>VLOOKUP(D1222,#REF!,1,0)</f>
        <v>#REF!</v>
      </c>
    </row>
    <row r="1223" spans="1:9" hidden="1" x14ac:dyDescent="0.3">
      <c r="A1223" t="str">
        <f t="shared" si="19"/>
        <v>Хасавюртовский район МКОУ "Теречная СОШ"</v>
      </c>
      <c r="B1223" t="s">
        <v>1209</v>
      </c>
      <c r="C1223" t="s">
        <v>1263</v>
      </c>
      <c r="D1223" s="1">
        <v>1000010250907</v>
      </c>
      <c r="E1223">
        <v>0</v>
      </c>
      <c r="F1223">
        <v>0</v>
      </c>
      <c r="G1223" t="s">
        <v>1209</v>
      </c>
      <c r="H1223" t="s">
        <v>1263</v>
      </c>
      <c r="I1223" s="1" t="e">
        <f>VLOOKUP(D1223,#REF!,1,0)</f>
        <v>#REF!</v>
      </c>
    </row>
    <row r="1224" spans="1:9" hidden="1" x14ac:dyDescent="0.3">
      <c r="A1224" t="str">
        <f t="shared" si="19"/>
        <v>Хасавюртовский район МКОУ "Тотурбийкалинская СОШ им.А.К.Кабардиева".</v>
      </c>
      <c r="B1224" t="s">
        <v>1209</v>
      </c>
      <c r="C1224" t="s">
        <v>1264</v>
      </c>
      <c r="D1224" s="1">
        <v>1000010250416</v>
      </c>
      <c r="E1224">
        <v>96</v>
      </c>
      <c r="F1224">
        <v>12</v>
      </c>
      <c r="G1224" t="s">
        <v>1209</v>
      </c>
      <c r="H1224" t="s">
        <v>1264</v>
      </c>
      <c r="I1224" s="1" t="e">
        <f>VLOOKUP(D1224,#REF!,1,0)</f>
        <v>#REF!</v>
      </c>
    </row>
    <row r="1225" spans="1:9" hidden="1" x14ac:dyDescent="0.3">
      <c r="A1225" t="str">
        <f t="shared" si="19"/>
        <v>Хасавюртовский район МКОУ "Тукитинская СОШ"</v>
      </c>
      <c r="B1225" t="s">
        <v>1209</v>
      </c>
      <c r="C1225" t="s">
        <v>1265</v>
      </c>
      <c r="D1225" s="1">
        <v>1000010249364</v>
      </c>
      <c r="E1225">
        <v>0</v>
      </c>
      <c r="F1225">
        <v>0</v>
      </c>
      <c r="G1225" t="s">
        <v>1209</v>
      </c>
      <c r="H1225" t="s">
        <v>1265</v>
      </c>
      <c r="I1225" s="1" t="e">
        <f>VLOOKUP(D1225,#REF!,1,0)</f>
        <v>#REF!</v>
      </c>
    </row>
    <row r="1226" spans="1:9" hidden="1" x14ac:dyDescent="0.3">
      <c r="A1226" t="str">
        <f t="shared" si="19"/>
        <v>Хасавюртовский район МКОУ "Хамавюртовская СОШ"</v>
      </c>
      <c r="B1226" t="s">
        <v>1209</v>
      </c>
      <c r="C1226" t="s">
        <v>1266</v>
      </c>
      <c r="D1226" s="1">
        <v>1000012070477</v>
      </c>
      <c r="E1226">
        <v>0</v>
      </c>
      <c r="F1226">
        <v>0</v>
      </c>
      <c r="G1226" t="s">
        <v>1209</v>
      </c>
      <c r="H1226" t="s">
        <v>1266</v>
      </c>
      <c r="I1226" s="1" t="e">
        <f>VLOOKUP(D1226,#REF!,1,0)</f>
        <v>#REF!</v>
      </c>
    </row>
    <row r="1227" spans="1:9" hidden="1" x14ac:dyDescent="0.3">
      <c r="A1227" t="str">
        <f t="shared" si="19"/>
        <v>Хасавюртовский район МКОУ "Чагаротарская СОШ"</v>
      </c>
      <c r="B1227" t="s">
        <v>1209</v>
      </c>
      <c r="C1227" t="s">
        <v>1267</v>
      </c>
      <c r="D1227" s="1">
        <v>1000010253116</v>
      </c>
      <c r="E1227">
        <v>0</v>
      </c>
      <c r="F1227">
        <v>0</v>
      </c>
      <c r="G1227" t="s">
        <v>1209</v>
      </c>
      <c r="H1227" t="s">
        <v>1267</v>
      </c>
      <c r="I1227" s="1" t="e">
        <f>VLOOKUP(D1227,#REF!,1,0)</f>
        <v>#REF!</v>
      </c>
    </row>
    <row r="1228" spans="1:9" hidden="1" x14ac:dyDescent="0.3">
      <c r="A1228" t="str">
        <f t="shared" si="19"/>
        <v>Хасавюртовский район МКОУ "Шагадинская СОШ"</v>
      </c>
      <c r="B1228" t="s">
        <v>1209</v>
      </c>
      <c r="C1228" t="s">
        <v>1268</v>
      </c>
      <c r="D1228" s="1">
        <v>1000012024233</v>
      </c>
      <c r="E1228">
        <v>0</v>
      </c>
      <c r="F1228">
        <v>0</v>
      </c>
      <c r="G1228" t="s">
        <v>1209</v>
      </c>
      <c r="H1228" t="s">
        <v>1268</v>
      </c>
      <c r="I1228" s="1" t="e">
        <f>VLOOKUP(D1228,#REF!,1,0)</f>
        <v>#REF!</v>
      </c>
    </row>
    <row r="1229" spans="1:9" hidden="1" x14ac:dyDescent="0.3">
      <c r="A1229" t="str">
        <f t="shared" si="19"/>
        <v>Хасавюртовский район МКОУ "Эндирейская СОШ №1"</v>
      </c>
      <c r="B1229" t="s">
        <v>1209</v>
      </c>
      <c r="C1229" t="s">
        <v>1269</v>
      </c>
      <c r="D1229" s="1">
        <v>1000010250927</v>
      </c>
      <c r="E1229">
        <v>0</v>
      </c>
      <c r="F1229">
        <v>0</v>
      </c>
      <c r="G1229" t="s">
        <v>1209</v>
      </c>
      <c r="H1229" t="s">
        <v>1269</v>
      </c>
      <c r="I1229" s="1" t="e">
        <f>VLOOKUP(D1229,#REF!,1,0)</f>
        <v>#REF!</v>
      </c>
    </row>
    <row r="1230" spans="1:9" hidden="1" x14ac:dyDescent="0.3">
      <c r="A1230" t="str">
        <f t="shared" si="19"/>
        <v>Хасавюртовский район МКОУ "Эндирейская СОШ №2"</v>
      </c>
      <c r="B1230" t="s">
        <v>1209</v>
      </c>
      <c r="C1230" t="s">
        <v>1270</v>
      </c>
      <c r="D1230" s="1">
        <v>1000010249258</v>
      </c>
      <c r="E1230">
        <v>0</v>
      </c>
      <c r="F1230">
        <v>0</v>
      </c>
      <c r="G1230" t="s">
        <v>1209</v>
      </c>
      <c r="H1230" t="s">
        <v>1270</v>
      </c>
      <c r="I1230" s="1" t="e">
        <f>VLOOKUP(D1230,#REF!,1,0)</f>
        <v>#REF!</v>
      </c>
    </row>
    <row r="1231" spans="1:9" hidden="1" x14ac:dyDescent="0.3">
      <c r="A1231" t="str">
        <f t="shared" si="19"/>
        <v>Хасавюртовский район МКОУ "Эндирейская СОШ №3"</v>
      </c>
      <c r="B1231" t="s">
        <v>1209</v>
      </c>
      <c r="C1231" t="s">
        <v>1271</v>
      </c>
      <c r="D1231" s="1">
        <v>1000021240025</v>
      </c>
      <c r="E1231">
        <v>0</v>
      </c>
      <c r="F1231">
        <v>0</v>
      </c>
      <c r="G1231" t="s">
        <v>1209</v>
      </c>
      <c r="H1231" t="s">
        <v>1271</v>
      </c>
      <c r="I1231" s="1" t="e">
        <f>VLOOKUP(D1231,#REF!,1,0)</f>
        <v>#REF!</v>
      </c>
    </row>
    <row r="1232" spans="1:9" hidden="1" x14ac:dyDescent="0.3">
      <c r="A1232" t="str">
        <f t="shared" si="19"/>
        <v>Хасавюртовский район МКОУ «Аксайская школа-интернат 8 вида»</v>
      </c>
      <c r="B1232" t="s">
        <v>1209</v>
      </c>
      <c r="C1232" t="s">
        <v>1272</v>
      </c>
      <c r="D1232" s="1">
        <v>1000012033685</v>
      </c>
      <c r="E1232">
        <v>0</v>
      </c>
      <c r="F1232">
        <v>0</v>
      </c>
      <c r="G1232" t="s">
        <v>1209</v>
      </c>
      <c r="H1232" t="s">
        <v>1272</v>
      </c>
      <c r="I1232" s="1" t="e">
        <f>VLOOKUP(D1232,#REF!,1,0)</f>
        <v>#REF!</v>
      </c>
    </row>
    <row r="1233" spans="1:9" hidden="1" x14ac:dyDescent="0.3">
      <c r="A1233" t="str">
        <f t="shared" si="19"/>
        <v>Хасавюртовский район МКОУ Советская СОШ им Ш.Т Амачиева</v>
      </c>
      <c r="B1233" t="s">
        <v>1209</v>
      </c>
      <c r="C1233" t="s">
        <v>1273</v>
      </c>
      <c r="D1233" s="1">
        <v>1000004242625</v>
      </c>
      <c r="E1233">
        <v>0</v>
      </c>
      <c r="F1233">
        <v>0</v>
      </c>
      <c r="G1233" t="s">
        <v>1209</v>
      </c>
      <c r="H1233" t="s">
        <v>1273</v>
      </c>
      <c r="I1233" s="1" t="e">
        <f>VLOOKUP(D1233,#REF!,1,0)</f>
        <v>#REF!</v>
      </c>
    </row>
    <row r="1234" spans="1:9" hidden="1" x14ac:dyDescent="0.3">
      <c r="A1234" t="str">
        <f t="shared" si="19"/>
        <v>Хасавюртовский район МКОУ"Октябрьская СОШ"</v>
      </c>
      <c r="B1234" t="s">
        <v>1209</v>
      </c>
      <c r="C1234" t="s">
        <v>1274</v>
      </c>
      <c r="D1234" s="1">
        <v>1000011998228</v>
      </c>
      <c r="E1234">
        <v>0</v>
      </c>
      <c r="F1234">
        <v>0</v>
      </c>
      <c r="G1234" t="s">
        <v>1209</v>
      </c>
      <c r="H1234" t="s">
        <v>1274</v>
      </c>
      <c r="I1234" s="1" t="e">
        <f>VLOOKUP(D1234,#REF!,1,0)</f>
        <v>#REF!</v>
      </c>
    </row>
    <row r="1235" spans="1:9" hidden="1" x14ac:dyDescent="0.3">
      <c r="A1235" t="str">
        <f t="shared" si="19"/>
        <v>Хивский район МКОУ " Ургинская СОШ"</v>
      </c>
      <c r="B1235" t="s">
        <v>1275</v>
      </c>
      <c r="C1235" t="s">
        <v>1276</v>
      </c>
      <c r="D1235" s="1">
        <v>1000010329524</v>
      </c>
      <c r="E1235">
        <v>0</v>
      </c>
      <c r="F1235">
        <v>0</v>
      </c>
      <c r="G1235" t="s">
        <v>1275</v>
      </c>
      <c r="H1235" t="s">
        <v>1276</v>
      </c>
      <c r="I1235" s="1" t="e">
        <f>VLOOKUP(D1235,#REF!,1,0)</f>
        <v>#REF!</v>
      </c>
    </row>
    <row r="1236" spans="1:9" hidden="1" x14ac:dyDescent="0.3">
      <c r="A1236" t="str">
        <f t="shared" si="19"/>
        <v>Хивский район МКОУ "Арчугская НОШ"</v>
      </c>
      <c r="B1236" t="s">
        <v>1275</v>
      </c>
      <c r="C1236" t="s">
        <v>1277</v>
      </c>
      <c r="D1236" s="1">
        <v>1000010329645</v>
      </c>
      <c r="E1236">
        <v>0</v>
      </c>
      <c r="F1236">
        <v>0</v>
      </c>
      <c r="G1236" t="s">
        <v>1275</v>
      </c>
      <c r="H1236" t="s">
        <v>1277</v>
      </c>
      <c r="I1236" s="1" t="e">
        <f>VLOOKUP(D1236,#REF!,1,0)</f>
        <v>#REF!</v>
      </c>
    </row>
    <row r="1237" spans="1:9" hidden="1" x14ac:dyDescent="0.3">
      <c r="A1237" t="str">
        <f t="shared" si="19"/>
        <v>Хивский район МКОУ "Асакентская НОШ"</v>
      </c>
      <c r="B1237" t="s">
        <v>1275</v>
      </c>
      <c r="C1237" t="s">
        <v>1278</v>
      </c>
      <c r="D1237" s="1">
        <v>1000010329616</v>
      </c>
      <c r="E1237">
        <v>0</v>
      </c>
      <c r="F1237">
        <v>0</v>
      </c>
      <c r="G1237" t="s">
        <v>1275</v>
      </c>
      <c r="H1237" t="s">
        <v>1278</v>
      </c>
      <c r="I1237" s="1" t="e">
        <f>VLOOKUP(D1237,#REF!,1,0)</f>
        <v>#REF!</v>
      </c>
    </row>
    <row r="1238" spans="1:9" hidden="1" x14ac:dyDescent="0.3">
      <c r="A1238" t="str">
        <f t="shared" si="19"/>
        <v>Хивский район МКОУ "Ашага-Архитская СОШ им.С.А.Аллахвердиева"</v>
      </c>
      <c r="B1238" t="s">
        <v>1275</v>
      </c>
      <c r="C1238" t="s">
        <v>1279</v>
      </c>
      <c r="D1238" s="1">
        <v>1000010329516</v>
      </c>
      <c r="E1238">
        <v>0</v>
      </c>
      <c r="F1238">
        <v>0</v>
      </c>
      <c r="G1238" t="s">
        <v>1275</v>
      </c>
      <c r="H1238" t="s">
        <v>1279</v>
      </c>
      <c r="I1238" s="1" t="e">
        <f>VLOOKUP(D1238,#REF!,1,0)</f>
        <v>#REF!</v>
      </c>
    </row>
    <row r="1239" spans="1:9" hidden="1" x14ac:dyDescent="0.3">
      <c r="A1239" t="str">
        <f t="shared" si="19"/>
        <v>Хивский район МКОУ "Ашага-Яракская СОШ"</v>
      </c>
      <c r="B1239" t="s">
        <v>1275</v>
      </c>
      <c r="C1239" t="s">
        <v>1280</v>
      </c>
      <c r="D1239" s="1">
        <v>1000010329500</v>
      </c>
      <c r="E1239">
        <v>0</v>
      </c>
      <c r="F1239">
        <v>0</v>
      </c>
      <c r="G1239" t="s">
        <v>1275</v>
      </c>
      <c r="H1239" t="s">
        <v>1280</v>
      </c>
      <c r="I1239" s="1" t="e">
        <f>VLOOKUP(D1239,#REF!,1,0)</f>
        <v>#REF!</v>
      </c>
    </row>
    <row r="1240" spans="1:9" hidden="1" x14ac:dyDescent="0.3">
      <c r="A1240" t="str">
        <f t="shared" si="19"/>
        <v>Хивский район МКОУ "Дардаркентская НОШ"</v>
      </c>
      <c r="B1240" t="s">
        <v>1275</v>
      </c>
      <c r="C1240" t="s">
        <v>1281</v>
      </c>
      <c r="D1240" s="1">
        <v>1000010329668</v>
      </c>
      <c r="E1240">
        <v>0</v>
      </c>
      <c r="F1240">
        <v>0</v>
      </c>
      <c r="G1240" t="s">
        <v>1275</v>
      </c>
      <c r="H1240" t="s">
        <v>1281</v>
      </c>
      <c r="I1240" s="1" t="e">
        <f>VLOOKUP(D1240,#REF!,1,0)</f>
        <v>#REF!</v>
      </c>
    </row>
    <row r="1241" spans="1:9" hidden="1" x14ac:dyDescent="0.3">
      <c r="A1241" t="str">
        <f t="shared" si="19"/>
        <v>Хивский район МКОУ "Захитская СОШ"</v>
      </c>
      <c r="B1241" t="s">
        <v>1275</v>
      </c>
      <c r="C1241" t="s">
        <v>1282</v>
      </c>
      <c r="D1241" s="1">
        <v>1000010246216</v>
      </c>
      <c r="E1241">
        <v>0</v>
      </c>
      <c r="F1241">
        <v>0</v>
      </c>
      <c r="G1241" t="s">
        <v>1275</v>
      </c>
      <c r="H1241" t="s">
        <v>1282</v>
      </c>
      <c r="I1241" s="1" t="e">
        <f>VLOOKUP(D1241,#REF!,1,0)</f>
        <v>#REF!</v>
      </c>
    </row>
    <row r="1242" spans="1:9" hidden="1" x14ac:dyDescent="0.3">
      <c r="A1242" t="str">
        <f t="shared" si="19"/>
        <v>Хивский район МКОУ "Зильдикская ООШ им.С.А.Алиева"</v>
      </c>
      <c r="B1242" t="s">
        <v>1275</v>
      </c>
      <c r="C1242" t="s">
        <v>1283</v>
      </c>
      <c r="D1242" s="1">
        <v>53297</v>
      </c>
      <c r="E1242">
        <v>0</v>
      </c>
      <c r="F1242">
        <v>0</v>
      </c>
      <c r="G1242" t="s">
        <v>1275</v>
      </c>
      <c r="H1242" t="s">
        <v>1283</v>
      </c>
      <c r="I1242" s="1" t="e">
        <f>VLOOKUP(D1242,#REF!,1,0)</f>
        <v>#REF!</v>
      </c>
    </row>
    <row r="1243" spans="1:9" hidden="1" x14ac:dyDescent="0.3">
      <c r="A1243" t="str">
        <f t="shared" si="19"/>
        <v>Хивский район МКОУ "Кандикская СОШ им.Б.Митарова"</v>
      </c>
      <c r="B1243" t="s">
        <v>1275</v>
      </c>
      <c r="C1243" t="s">
        <v>1284</v>
      </c>
      <c r="D1243" s="1">
        <v>1000010329534</v>
      </c>
      <c r="E1243">
        <v>0</v>
      </c>
      <c r="F1243">
        <v>0</v>
      </c>
      <c r="G1243" t="s">
        <v>1275</v>
      </c>
      <c r="H1243" t="s">
        <v>1284</v>
      </c>
      <c r="I1243" s="1" t="e">
        <f>VLOOKUP(D1243,#REF!,1,0)</f>
        <v>#REF!</v>
      </c>
    </row>
    <row r="1244" spans="1:9" hidden="1" x14ac:dyDescent="0.3">
      <c r="A1244" t="str">
        <f t="shared" si="19"/>
        <v>Хивский район МКОУ "Канцильская СОШ"</v>
      </c>
      <c r="B1244" t="s">
        <v>1275</v>
      </c>
      <c r="C1244" t="s">
        <v>1285</v>
      </c>
      <c r="D1244" s="1">
        <v>1000010329531</v>
      </c>
      <c r="E1244">
        <v>0</v>
      </c>
      <c r="F1244">
        <v>0</v>
      </c>
      <c r="G1244" t="s">
        <v>1275</v>
      </c>
      <c r="H1244" t="s">
        <v>1285</v>
      </c>
      <c r="I1244" s="1" t="e">
        <f>VLOOKUP(D1244,#REF!,1,0)</f>
        <v>#REF!</v>
      </c>
    </row>
    <row r="1245" spans="1:9" hidden="1" x14ac:dyDescent="0.3">
      <c r="A1245" t="str">
        <f t="shared" si="19"/>
        <v>Хивский район МКОУ "Кашкентская СОШ"</v>
      </c>
      <c r="B1245" t="s">
        <v>1275</v>
      </c>
      <c r="C1245" t="s">
        <v>1286</v>
      </c>
      <c r="D1245" s="1">
        <v>1000010329525</v>
      </c>
      <c r="E1245">
        <v>0</v>
      </c>
      <c r="F1245">
        <v>0</v>
      </c>
      <c r="G1245" t="s">
        <v>1275</v>
      </c>
      <c r="H1245" t="s">
        <v>1286</v>
      </c>
      <c r="I1245" s="1" t="e">
        <f>VLOOKUP(D1245,#REF!,1,0)</f>
        <v>#REF!</v>
      </c>
    </row>
    <row r="1246" spans="1:9" hidden="1" x14ac:dyDescent="0.3">
      <c r="A1246" t="str">
        <f t="shared" si="19"/>
        <v>Хивский район МКОУ "Кугская СОШ им.Б.Байрамбекова"</v>
      </c>
      <c r="B1246" t="s">
        <v>1275</v>
      </c>
      <c r="C1246" t="s">
        <v>1287</v>
      </c>
      <c r="D1246" s="1">
        <v>1000010329521</v>
      </c>
      <c r="E1246">
        <v>0</v>
      </c>
      <c r="F1246">
        <v>0</v>
      </c>
      <c r="G1246" t="s">
        <v>1275</v>
      </c>
      <c r="H1246" t="s">
        <v>1287</v>
      </c>
      <c r="I1246" s="1" t="e">
        <f>VLOOKUP(D1246,#REF!,1,0)</f>
        <v>#REF!</v>
      </c>
    </row>
    <row r="1247" spans="1:9" hidden="1" x14ac:dyDescent="0.3">
      <c r="A1247" t="str">
        <f t="shared" si="19"/>
        <v>Хивский район МКОУ "Куштильская СОШ им. Шахсинова С.А."</v>
      </c>
      <c r="B1247" t="s">
        <v>1275</v>
      </c>
      <c r="C1247" t="s">
        <v>1288</v>
      </c>
      <c r="D1247" s="1">
        <v>1000010329546</v>
      </c>
      <c r="E1247">
        <v>0</v>
      </c>
      <c r="F1247">
        <v>0</v>
      </c>
      <c r="G1247" t="s">
        <v>1275</v>
      </c>
      <c r="H1247" t="s">
        <v>1288</v>
      </c>
      <c r="I1247" s="1" t="e">
        <f>VLOOKUP(D1247,#REF!,1,0)</f>
        <v>#REF!</v>
      </c>
    </row>
    <row r="1248" spans="1:9" hidden="1" x14ac:dyDescent="0.3">
      <c r="A1248" t="str">
        <f t="shared" si="19"/>
        <v>Хивский район МКОУ "Лакинская ООШ им. Д.А. Раджабова"</v>
      </c>
      <c r="B1248" t="s">
        <v>1275</v>
      </c>
      <c r="C1248" t="s">
        <v>1289</v>
      </c>
      <c r="D1248" s="1">
        <v>1000010329611</v>
      </c>
      <c r="E1248">
        <v>0</v>
      </c>
      <c r="F1248">
        <v>0</v>
      </c>
      <c r="G1248" t="s">
        <v>1275</v>
      </c>
      <c r="H1248" t="s">
        <v>1289</v>
      </c>
      <c r="I1248" s="1" t="e">
        <f>VLOOKUP(D1248,#REF!,1,0)</f>
        <v>#REF!</v>
      </c>
    </row>
    <row r="1249" spans="1:9" hidden="1" x14ac:dyDescent="0.3">
      <c r="A1249" t="str">
        <f t="shared" si="19"/>
        <v>Хивский район МКОУ "Ляхлинская СОШ"</v>
      </c>
      <c r="B1249" t="s">
        <v>1275</v>
      </c>
      <c r="C1249" t="s">
        <v>1290</v>
      </c>
      <c r="D1249" s="1">
        <v>1000010329513</v>
      </c>
      <c r="E1249">
        <v>0</v>
      </c>
      <c r="F1249">
        <v>0</v>
      </c>
      <c r="G1249" t="s">
        <v>1275</v>
      </c>
      <c r="H1249" t="s">
        <v>1290</v>
      </c>
      <c r="I1249" s="1" t="e">
        <f>VLOOKUP(D1249,#REF!,1,0)</f>
        <v>#REF!</v>
      </c>
    </row>
    <row r="1250" spans="1:9" hidden="1" x14ac:dyDescent="0.3">
      <c r="A1250" t="str">
        <f t="shared" si="19"/>
        <v>Хивский район МКОУ "Межгюльская СОШ"</v>
      </c>
      <c r="B1250" t="s">
        <v>1275</v>
      </c>
      <c r="C1250" t="s">
        <v>1291</v>
      </c>
      <c r="D1250" s="1">
        <v>1000010246615</v>
      </c>
      <c r="E1250">
        <v>0</v>
      </c>
      <c r="F1250">
        <v>0</v>
      </c>
      <c r="G1250" t="s">
        <v>1275</v>
      </c>
      <c r="H1250" t="s">
        <v>1291</v>
      </c>
      <c r="I1250" s="1" t="e">
        <f>VLOOKUP(D1250,#REF!,1,0)</f>
        <v>#REF!</v>
      </c>
    </row>
    <row r="1251" spans="1:9" hidden="1" x14ac:dyDescent="0.3">
      <c r="A1251" t="str">
        <f t="shared" si="19"/>
        <v>Хивский район МКОУ "Ново-Фригская СОШ"</v>
      </c>
      <c r="B1251" t="s">
        <v>1275</v>
      </c>
      <c r="C1251" t="s">
        <v>1292</v>
      </c>
      <c r="D1251" s="1">
        <v>1000010329542</v>
      </c>
      <c r="E1251">
        <v>0</v>
      </c>
      <c r="F1251">
        <v>0</v>
      </c>
      <c r="G1251" t="s">
        <v>1275</v>
      </c>
      <c r="H1251" t="s">
        <v>1292</v>
      </c>
      <c r="I1251" s="1" t="e">
        <f>VLOOKUP(D1251,#REF!,1,0)</f>
        <v>#REF!</v>
      </c>
    </row>
    <row r="1252" spans="1:9" hidden="1" x14ac:dyDescent="0.3">
      <c r="A1252" t="str">
        <f t="shared" si="19"/>
        <v>Хивский район МКОУ "Сюгютская СОШ"</v>
      </c>
      <c r="B1252" t="s">
        <v>1275</v>
      </c>
      <c r="C1252" t="s">
        <v>1293</v>
      </c>
      <c r="D1252" s="1">
        <v>1000010329529</v>
      </c>
      <c r="E1252">
        <v>0</v>
      </c>
      <c r="F1252">
        <v>0</v>
      </c>
      <c r="G1252" t="s">
        <v>1275</v>
      </c>
      <c r="H1252" t="s">
        <v>1293</v>
      </c>
      <c r="I1252" s="1" t="e">
        <f>VLOOKUP(D1252,#REF!,1,0)</f>
        <v>#REF!</v>
      </c>
    </row>
    <row r="1253" spans="1:9" hidden="1" x14ac:dyDescent="0.3">
      <c r="A1253" t="str">
        <f t="shared" si="19"/>
        <v>Хивский район МКОУ "Уртильская НОШ"</v>
      </c>
      <c r="B1253" t="s">
        <v>1275</v>
      </c>
      <c r="C1253" t="s">
        <v>1294</v>
      </c>
      <c r="D1253" s="1">
        <v>1000010329641</v>
      </c>
      <c r="E1253">
        <v>0</v>
      </c>
      <c r="F1253">
        <v>0</v>
      </c>
      <c r="G1253" t="s">
        <v>1275</v>
      </c>
      <c r="H1253" t="s">
        <v>1294</v>
      </c>
      <c r="I1253" s="1" t="e">
        <f>VLOOKUP(D1253,#REF!,1,0)</f>
        <v>#REF!</v>
      </c>
    </row>
    <row r="1254" spans="1:9" hidden="1" x14ac:dyDescent="0.3">
      <c r="A1254" t="str">
        <f t="shared" si="19"/>
        <v>Хивский район МКОУ "Хивская СОШ им.М.Шамхалова"</v>
      </c>
      <c r="B1254" t="s">
        <v>1275</v>
      </c>
      <c r="C1254" t="s">
        <v>1295</v>
      </c>
      <c r="D1254" s="1">
        <v>1000011990137</v>
      </c>
      <c r="E1254">
        <v>0</v>
      </c>
      <c r="F1254">
        <v>0</v>
      </c>
      <c r="G1254" t="s">
        <v>1275</v>
      </c>
      <c r="H1254" t="s">
        <v>1295</v>
      </c>
      <c r="I1254" s="1" t="e">
        <f>VLOOKUP(D1254,#REF!,1,0)</f>
        <v>#REF!</v>
      </c>
    </row>
    <row r="1255" spans="1:9" hidden="1" x14ac:dyDescent="0.3">
      <c r="A1255" t="str">
        <f t="shared" si="19"/>
        <v>Хивский район МКОУ "Хореджская СОШ"</v>
      </c>
      <c r="B1255" t="s">
        <v>1275</v>
      </c>
      <c r="C1255" t="s">
        <v>1296</v>
      </c>
      <c r="D1255" s="1">
        <v>1000010329550</v>
      </c>
      <c r="E1255">
        <v>0</v>
      </c>
      <c r="F1255">
        <v>0</v>
      </c>
      <c r="G1255" t="s">
        <v>1275</v>
      </c>
      <c r="H1255" t="s">
        <v>1296</v>
      </c>
      <c r="I1255" s="1" t="e">
        <f>VLOOKUP(D1255,#REF!,1,0)</f>
        <v>#REF!</v>
      </c>
    </row>
    <row r="1256" spans="1:9" hidden="1" x14ac:dyDescent="0.3">
      <c r="A1256" t="str">
        <f t="shared" si="19"/>
        <v>Хивский район МКОУ "Цинитская СОШ им. Магомедова А.М."</v>
      </c>
      <c r="B1256" t="s">
        <v>1275</v>
      </c>
      <c r="C1256" t="s">
        <v>1297</v>
      </c>
      <c r="D1256" s="1">
        <v>1000010329554</v>
      </c>
      <c r="E1256">
        <v>0</v>
      </c>
      <c r="F1256">
        <v>0</v>
      </c>
      <c r="G1256" t="s">
        <v>1275</v>
      </c>
      <c r="H1256" t="s">
        <v>1297</v>
      </c>
      <c r="I1256" s="1" t="e">
        <f>VLOOKUP(D1256,#REF!,1,0)</f>
        <v>#REF!</v>
      </c>
    </row>
    <row r="1257" spans="1:9" hidden="1" x14ac:dyDescent="0.3">
      <c r="A1257" t="str">
        <f t="shared" si="19"/>
        <v>Хивский район МКОУ "Цнальская СОШ им. Н.А. Велиханова"</v>
      </c>
      <c r="B1257" t="s">
        <v>1275</v>
      </c>
      <c r="C1257" t="s">
        <v>1298</v>
      </c>
      <c r="D1257" s="1">
        <v>1000010329528</v>
      </c>
      <c r="E1257">
        <v>0</v>
      </c>
      <c r="F1257">
        <v>0</v>
      </c>
      <c r="G1257" t="s">
        <v>1275</v>
      </c>
      <c r="H1257" t="s">
        <v>1298</v>
      </c>
      <c r="I1257" s="1" t="e">
        <f>VLOOKUP(D1257,#REF!,1,0)</f>
        <v>#REF!</v>
      </c>
    </row>
    <row r="1258" spans="1:9" hidden="1" x14ac:dyDescent="0.3">
      <c r="A1258" t="str">
        <f t="shared" si="19"/>
        <v>Хивский район МКОУ "Цудукская ООШ"</v>
      </c>
      <c r="B1258" t="s">
        <v>1275</v>
      </c>
      <c r="C1258" t="s">
        <v>1299</v>
      </c>
      <c r="D1258" s="1">
        <v>1000022037982</v>
      </c>
      <c r="E1258">
        <v>0</v>
      </c>
      <c r="F1258">
        <v>0</v>
      </c>
      <c r="G1258" t="s">
        <v>1275</v>
      </c>
      <c r="H1258" t="s">
        <v>1299</v>
      </c>
      <c r="I1258" s="1" t="e">
        <f>VLOOKUP(D1258,#REF!,1,0)</f>
        <v>#REF!</v>
      </c>
    </row>
    <row r="1259" spans="1:9" hidden="1" x14ac:dyDescent="0.3">
      <c r="A1259" t="str">
        <f t="shared" si="19"/>
        <v>Хивский район МКОУ "Чиликарская ООШ"</v>
      </c>
      <c r="B1259" t="s">
        <v>1275</v>
      </c>
      <c r="C1259" t="s">
        <v>1300</v>
      </c>
      <c r="D1259" s="1">
        <v>1000010328402</v>
      </c>
      <c r="E1259">
        <v>0</v>
      </c>
      <c r="F1259">
        <v>0</v>
      </c>
      <c r="G1259" t="s">
        <v>1275</v>
      </c>
      <c r="H1259" t="s">
        <v>1300</v>
      </c>
      <c r="I1259" s="1" t="e">
        <f>VLOOKUP(D1259,#REF!,1,0)</f>
        <v>#REF!</v>
      </c>
    </row>
    <row r="1260" spans="1:9" hidden="1" x14ac:dyDescent="0.3">
      <c r="A1260" t="str">
        <f t="shared" si="19"/>
        <v>Хивский район МКОУ "Чувекская СОШ им.А.Сефербекова"</v>
      </c>
      <c r="B1260" t="s">
        <v>1275</v>
      </c>
      <c r="C1260" t="s">
        <v>1301</v>
      </c>
      <c r="D1260" s="1">
        <v>1000010329507</v>
      </c>
      <c r="E1260">
        <v>0</v>
      </c>
      <c r="F1260">
        <v>0</v>
      </c>
      <c r="G1260" t="s">
        <v>1275</v>
      </c>
      <c r="H1260" t="s">
        <v>1301</v>
      </c>
      <c r="I1260" s="1" t="e">
        <f>VLOOKUP(D1260,#REF!,1,0)</f>
        <v>#REF!</v>
      </c>
    </row>
    <row r="1261" spans="1:9" hidden="1" x14ac:dyDescent="0.3">
      <c r="A1261" t="str">
        <f t="shared" si="19"/>
        <v>Хивский район МКОУ "Ю-Архитская НОШ"</v>
      </c>
      <c r="B1261" t="s">
        <v>1275</v>
      </c>
      <c r="C1261" t="s">
        <v>1302</v>
      </c>
      <c r="D1261" s="1">
        <v>1000010329669</v>
      </c>
      <c r="E1261">
        <v>0</v>
      </c>
      <c r="F1261">
        <v>0</v>
      </c>
      <c r="G1261" t="s">
        <v>1275</v>
      </c>
      <c r="H1261" t="s">
        <v>1302</v>
      </c>
      <c r="I1261" s="1" t="e">
        <f>VLOOKUP(D1261,#REF!,1,0)</f>
        <v>#REF!</v>
      </c>
    </row>
    <row r="1262" spans="1:9" hidden="1" x14ac:dyDescent="0.3">
      <c r="A1262" t="str">
        <f t="shared" si="19"/>
        <v>Хивский район МКОУ "Юхари-Яракская ООШ им.А.М.Юсуфова"</v>
      </c>
      <c r="B1262" t="s">
        <v>1275</v>
      </c>
      <c r="C1262" t="s">
        <v>1303</v>
      </c>
      <c r="D1262" s="1">
        <v>1000010329584</v>
      </c>
      <c r="E1262">
        <v>0</v>
      </c>
      <c r="F1262">
        <v>0</v>
      </c>
      <c r="G1262" t="s">
        <v>1275</v>
      </c>
      <c r="H1262" t="s">
        <v>1303</v>
      </c>
      <c r="I1262" s="1" t="e">
        <f>VLOOKUP(D1262,#REF!,1,0)</f>
        <v>#REF!</v>
      </c>
    </row>
    <row r="1263" spans="1:9" hidden="1" x14ac:dyDescent="0.3">
      <c r="A1263" t="str">
        <f t="shared" si="19"/>
        <v>Хивский район МКОУ Черенская ООШ</v>
      </c>
      <c r="B1263" t="s">
        <v>1275</v>
      </c>
      <c r="C1263" t="s">
        <v>1304</v>
      </c>
      <c r="D1263" s="1">
        <v>1000022237339</v>
      </c>
      <c r="E1263">
        <v>0</v>
      </c>
      <c r="F1263">
        <v>0</v>
      </c>
      <c r="G1263" t="s">
        <v>1275</v>
      </c>
      <c r="H1263" t="s">
        <v>1304</v>
      </c>
      <c r="I1263" s="1" t="e">
        <f>VLOOKUP(D1263,#REF!,1,0)</f>
        <v>#REF!</v>
      </c>
    </row>
    <row r="1264" spans="1:9" hidden="1" x14ac:dyDescent="0.3">
      <c r="A1264" t="str">
        <f t="shared" si="19"/>
        <v>Хунзахский район МКОО "Цадинская ООШ"</v>
      </c>
      <c r="B1264" t="s">
        <v>1305</v>
      </c>
      <c r="C1264" t="s">
        <v>1306</v>
      </c>
      <c r="D1264" s="1">
        <v>1000021212659</v>
      </c>
      <c r="E1264">
        <v>0</v>
      </c>
      <c r="F1264">
        <v>0</v>
      </c>
      <c r="G1264" t="s">
        <v>1305</v>
      </c>
      <c r="H1264" t="s">
        <v>1306</v>
      </c>
      <c r="I1264" s="1" t="e">
        <f>VLOOKUP(D1264,#REF!,1,0)</f>
        <v>#REF!</v>
      </c>
    </row>
    <row r="1265" spans="1:9" hidden="1" x14ac:dyDescent="0.3">
      <c r="A1265" t="str">
        <f t="shared" si="19"/>
        <v>Хунзахский район МКОУ  "Оротинская СОШ"</v>
      </c>
      <c r="B1265" t="s">
        <v>1305</v>
      </c>
      <c r="C1265" t="s">
        <v>1307</v>
      </c>
      <c r="D1265" s="1">
        <v>1000010249370</v>
      </c>
      <c r="E1265">
        <v>0</v>
      </c>
      <c r="F1265">
        <v>0</v>
      </c>
      <c r="G1265" t="s">
        <v>1305</v>
      </c>
      <c r="H1265" t="s">
        <v>1307</v>
      </c>
      <c r="I1265" s="1" t="e">
        <f>VLOOKUP(D1265,#REF!,1,0)</f>
        <v>#REF!</v>
      </c>
    </row>
    <row r="1266" spans="1:9" hidden="1" x14ac:dyDescent="0.3">
      <c r="A1266" t="str">
        <f t="shared" si="19"/>
        <v>Хунзахский район МКОУ "Амущинская СОШ"</v>
      </c>
      <c r="B1266" t="s">
        <v>1305</v>
      </c>
      <c r="C1266" t="s">
        <v>1308</v>
      </c>
      <c r="D1266" s="1">
        <v>1000010276828</v>
      </c>
      <c r="E1266">
        <v>0</v>
      </c>
      <c r="F1266">
        <v>0</v>
      </c>
      <c r="G1266" t="s">
        <v>1305</v>
      </c>
      <c r="H1266" t="s">
        <v>1308</v>
      </c>
      <c r="I1266" s="1" t="e">
        <f>VLOOKUP(D1266,#REF!,1,0)</f>
        <v>#REF!</v>
      </c>
    </row>
    <row r="1267" spans="1:9" hidden="1" x14ac:dyDescent="0.3">
      <c r="A1267" t="str">
        <f t="shared" si="19"/>
        <v>Хунзахский район МКОУ "Аранинская СОШ им.Р.Г.Гамзатова"</v>
      </c>
      <c r="B1267" t="s">
        <v>1305</v>
      </c>
      <c r="C1267" t="s">
        <v>1309</v>
      </c>
      <c r="D1267" s="1">
        <v>1000009603995</v>
      </c>
      <c r="E1267">
        <v>0</v>
      </c>
      <c r="F1267">
        <v>0</v>
      </c>
      <c r="G1267" t="s">
        <v>1305</v>
      </c>
      <c r="H1267" t="s">
        <v>1309</v>
      </c>
      <c r="I1267" s="1" t="e">
        <f>VLOOKUP(D1267,#REF!,1,0)</f>
        <v>#REF!</v>
      </c>
    </row>
    <row r="1268" spans="1:9" hidden="1" x14ac:dyDescent="0.3">
      <c r="A1268" t="str">
        <f t="shared" si="19"/>
        <v>Хунзахский район МКОУ "Ахалчинская СОШ"</v>
      </c>
      <c r="B1268" t="s">
        <v>1305</v>
      </c>
      <c r="C1268" t="s">
        <v>1310</v>
      </c>
      <c r="D1268" s="1">
        <v>1000010250323</v>
      </c>
      <c r="E1268">
        <v>0</v>
      </c>
      <c r="F1268">
        <v>0</v>
      </c>
      <c r="G1268" t="s">
        <v>1305</v>
      </c>
      <c r="H1268" t="s">
        <v>1310</v>
      </c>
      <c r="I1268" s="1" t="e">
        <f>VLOOKUP(D1268,#REF!,1,0)</f>
        <v>#REF!</v>
      </c>
    </row>
    <row r="1269" spans="1:9" hidden="1" x14ac:dyDescent="0.3">
      <c r="A1269" t="str">
        <f t="shared" si="19"/>
        <v>Хунзахский район МКОУ "Баитлинская НОШ"</v>
      </c>
      <c r="B1269" t="s">
        <v>1305</v>
      </c>
      <c r="C1269" t="s">
        <v>1311</v>
      </c>
      <c r="D1269" s="1">
        <v>1000010249558</v>
      </c>
      <c r="E1269">
        <v>0</v>
      </c>
      <c r="F1269">
        <v>0</v>
      </c>
      <c r="G1269" t="s">
        <v>1305</v>
      </c>
      <c r="H1269" t="s">
        <v>1311</v>
      </c>
      <c r="I1269" s="1" t="e">
        <f>VLOOKUP(D1269,#REF!,1,0)</f>
        <v>#REF!</v>
      </c>
    </row>
    <row r="1270" spans="1:9" hidden="1" x14ac:dyDescent="0.3">
      <c r="A1270" t="str">
        <f t="shared" si="19"/>
        <v>Хунзахский район МКОУ "Батлаичская СОШ им. А.М.Магомедова"</v>
      </c>
      <c r="B1270" t="s">
        <v>1305</v>
      </c>
      <c r="C1270" t="s">
        <v>1312</v>
      </c>
      <c r="D1270" s="1">
        <v>1000010246723</v>
      </c>
      <c r="E1270">
        <v>0</v>
      </c>
      <c r="F1270">
        <v>0</v>
      </c>
      <c r="G1270" t="s">
        <v>1305</v>
      </c>
      <c r="H1270" t="s">
        <v>1312</v>
      </c>
      <c r="I1270" s="1" t="e">
        <f>VLOOKUP(D1270,#REF!,1,0)</f>
        <v>#REF!</v>
      </c>
    </row>
    <row r="1271" spans="1:9" hidden="1" x14ac:dyDescent="0.3">
      <c r="A1271" t="str">
        <f t="shared" si="19"/>
        <v>Хунзахский район МКОУ "Буцринская СОШ № 2 им. З.М. Магомедова"</v>
      </c>
      <c r="B1271" t="s">
        <v>1305</v>
      </c>
      <c r="C1271" t="s">
        <v>1313</v>
      </c>
      <c r="D1271" s="1">
        <v>1000021097093</v>
      </c>
      <c r="E1271">
        <v>0</v>
      </c>
      <c r="F1271">
        <v>0</v>
      </c>
      <c r="G1271" t="s">
        <v>1305</v>
      </c>
      <c r="H1271" t="s">
        <v>1313</v>
      </c>
      <c r="I1271" s="1" t="e">
        <f>VLOOKUP(D1271,#REF!,1,0)</f>
        <v>#REF!</v>
      </c>
    </row>
    <row r="1272" spans="1:9" hidden="1" x14ac:dyDescent="0.3">
      <c r="A1272" t="str">
        <f t="shared" si="19"/>
        <v>Хунзахский район МКОУ "Гацалухская ООШ"</v>
      </c>
      <c r="B1272" t="s">
        <v>1305</v>
      </c>
      <c r="C1272" t="s">
        <v>1314</v>
      </c>
      <c r="D1272" s="1">
        <v>1000012055730</v>
      </c>
      <c r="E1272">
        <v>0</v>
      </c>
      <c r="F1272">
        <v>0</v>
      </c>
      <c r="G1272" t="s">
        <v>1305</v>
      </c>
      <c r="H1272" t="s">
        <v>1314</v>
      </c>
      <c r="I1272" s="1" t="e">
        <f>VLOOKUP(D1272,#REF!,1,0)</f>
        <v>#REF!</v>
      </c>
    </row>
    <row r="1273" spans="1:9" hidden="1" x14ac:dyDescent="0.3">
      <c r="A1273" t="str">
        <f t="shared" si="19"/>
        <v>Хунзахский район МКОУ "Гиничутлинская НОШ"</v>
      </c>
      <c r="B1273" t="s">
        <v>1305</v>
      </c>
      <c r="C1273" t="s">
        <v>1315</v>
      </c>
      <c r="D1273" s="1">
        <v>1000010249564</v>
      </c>
      <c r="E1273">
        <v>0</v>
      </c>
      <c r="F1273">
        <v>0</v>
      </c>
      <c r="G1273" t="s">
        <v>1305</v>
      </c>
      <c r="H1273" t="s">
        <v>1315</v>
      </c>
      <c r="I1273" s="1" t="e">
        <f>VLOOKUP(D1273,#REF!,1,0)</f>
        <v>#REF!</v>
      </c>
    </row>
    <row r="1274" spans="1:9" hidden="1" x14ac:dyDescent="0.3">
      <c r="A1274" t="str">
        <f t="shared" si="19"/>
        <v>Хунзахский район МКОУ "Гозолоколинская НОШ"</v>
      </c>
      <c r="B1274" t="s">
        <v>1305</v>
      </c>
      <c r="C1274" t="s">
        <v>1316</v>
      </c>
      <c r="D1274" s="1">
        <v>1000021212739</v>
      </c>
      <c r="E1274">
        <v>0</v>
      </c>
      <c r="F1274">
        <v>0</v>
      </c>
      <c r="G1274" t="s">
        <v>1305</v>
      </c>
      <c r="H1274" t="s">
        <v>1316</v>
      </c>
      <c r="I1274" s="1" t="e">
        <f>VLOOKUP(D1274,#REF!,1,0)</f>
        <v>#REF!</v>
      </c>
    </row>
    <row r="1275" spans="1:9" hidden="1" x14ac:dyDescent="0.3">
      <c r="A1275" t="str">
        <f t="shared" si="19"/>
        <v>Хунзахский район МКОУ "Гонохская НОШ"</v>
      </c>
      <c r="B1275" t="s">
        <v>1305</v>
      </c>
      <c r="C1275" t="s">
        <v>1317</v>
      </c>
      <c r="D1275" s="1">
        <v>1000010249668</v>
      </c>
      <c r="E1275">
        <v>0</v>
      </c>
      <c r="F1275">
        <v>0</v>
      </c>
      <c r="G1275" t="s">
        <v>1305</v>
      </c>
      <c r="H1275" t="s">
        <v>1317</v>
      </c>
      <c r="I1275" s="1" t="e">
        <f>VLOOKUP(D1275,#REF!,1,0)</f>
        <v>#REF!</v>
      </c>
    </row>
    <row r="1276" spans="1:9" hidden="1" x14ac:dyDescent="0.3">
      <c r="A1276" t="str">
        <f t="shared" si="19"/>
        <v>Хунзахский район МКОУ "Гортколинская НОШ"</v>
      </c>
      <c r="B1276" t="s">
        <v>1305</v>
      </c>
      <c r="C1276" t="s">
        <v>1318</v>
      </c>
      <c r="D1276" s="1">
        <v>1000010250147</v>
      </c>
      <c r="E1276">
        <v>0</v>
      </c>
      <c r="F1276">
        <v>0</v>
      </c>
      <c r="G1276" t="s">
        <v>1305</v>
      </c>
      <c r="H1276" t="s">
        <v>1318</v>
      </c>
      <c r="I1276" s="1" t="e">
        <f>VLOOKUP(D1276,#REF!,1,0)</f>
        <v>#REF!</v>
      </c>
    </row>
    <row r="1277" spans="1:9" hidden="1" x14ac:dyDescent="0.3">
      <c r="A1277" t="str">
        <f t="shared" si="19"/>
        <v>Хунзахский район МКОУ "Гоцатлинская СОШ"</v>
      </c>
      <c r="B1277" t="s">
        <v>1305</v>
      </c>
      <c r="C1277" t="s">
        <v>1319</v>
      </c>
      <c r="D1277" s="1">
        <v>1000009621404</v>
      </c>
      <c r="E1277">
        <v>0</v>
      </c>
      <c r="F1277">
        <v>0</v>
      </c>
      <c r="G1277" t="s">
        <v>1305</v>
      </c>
      <c r="H1277" t="s">
        <v>1319</v>
      </c>
      <c r="I1277" s="1" t="e">
        <f>VLOOKUP(D1277,#REF!,1,0)</f>
        <v>#REF!</v>
      </c>
    </row>
    <row r="1278" spans="1:9" hidden="1" x14ac:dyDescent="0.3">
      <c r="A1278" t="str">
        <f t="shared" si="19"/>
        <v>Хунзахский район МКОУ "Заибская ООШ"</v>
      </c>
      <c r="B1278" t="s">
        <v>1305</v>
      </c>
      <c r="C1278" t="s">
        <v>1320</v>
      </c>
      <c r="D1278" s="1">
        <v>1000010257841</v>
      </c>
      <c r="E1278">
        <v>0</v>
      </c>
      <c r="F1278">
        <v>0</v>
      </c>
      <c r="G1278" t="s">
        <v>1305</v>
      </c>
      <c r="H1278" t="s">
        <v>1320</v>
      </c>
      <c r="I1278" s="1" t="e">
        <f>VLOOKUP(D1278,#REF!,1,0)</f>
        <v>#REF!</v>
      </c>
    </row>
    <row r="1279" spans="1:9" hidden="1" x14ac:dyDescent="0.3">
      <c r="A1279" t="str">
        <f t="shared" si="19"/>
        <v>Хунзахский район МКОУ "Кахская ООШ"</v>
      </c>
      <c r="B1279" t="s">
        <v>1305</v>
      </c>
      <c r="C1279" t="s">
        <v>1321</v>
      </c>
      <c r="D1279" s="1">
        <v>1000010255665</v>
      </c>
      <c r="E1279">
        <v>0</v>
      </c>
      <c r="F1279">
        <v>0</v>
      </c>
      <c r="G1279" t="s">
        <v>1305</v>
      </c>
      <c r="H1279" t="s">
        <v>1321</v>
      </c>
      <c r="I1279" s="1" t="e">
        <f>VLOOKUP(D1279,#REF!,1,0)</f>
        <v>#REF!</v>
      </c>
    </row>
    <row r="1280" spans="1:9" hidden="1" x14ac:dyDescent="0.3">
      <c r="A1280" t="str">
        <f t="shared" si="19"/>
        <v>Хунзахский район МКОУ "Колинская Начальная Школа-Детский Сад"</v>
      </c>
      <c r="B1280" t="s">
        <v>1305</v>
      </c>
      <c r="C1280" t="s">
        <v>1322</v>
      </c>
      <c r="D1280" s="1">
        <v>1000011977021</v>
      </c>
      <c r="E1280">
        <v>0</v>
      </c>
      <c r="F1280">
        <v>0</v>
      </c>
      <c r="G1280" t="s">
        <v>1305</v>
      </c>
      <c r="H1280" t="s">
        <v>1322</v>
      </c>
      <c r="I1280" s="1" t="e">
        <f>VLOOKUP(D1280,#REF!,1,0)</f>
        <v>#REF!</v>
      </c>
    </row>
    <row r="1281" spans="1:9" hidden="1" x14ac:dyDescent="0.3">
      <c r="A1281" t="str">
        <f t="shared" si="19"/>
        <v>Хунзахский район МКОУ "Мочохская СОШ"</v>
      </c>
      <c r="B1281" t="s">
        <v>1305</v>
      </c>
      <c r="C1281" t="s">
        <v>1323</v>
      </c>
      <c r="D1281" s="1">
        <v>1000010251835</v>
      </c>
      <c r="E1281">
        <v>0</v>
      </c>
      <c r="F1281">
        <v>0</v>
      </c>
      <c r="G1281" t="s">
        <v>1305</v>
      </c>
      <c r="H1281" t="s">
        <v>1323</v>
      </c>
      <c r="I1281" s="1" t="e">
        <f>VLOOKUP(D1281,#REF!,1,0)</f>
        <v>#REF!</v>
      </c>
    </row>
    <row r="1282" spans="1:9" hidden="1" x14ac:dyDescent="0.3">
      <c r="A1282" t="str">
        <f t="shared" si="19"/>
        <v>Хунзахский район МКОУ "Накитлинская НОШ"</v>
      </c>
      <c r="B1282" t="s">
        <v>1305</v>
      </c>
      <c r="C1282" t="s">
        <v>1324</v>
      </c>
      <c r="D1282" s="1">
        <v>1000010249670</v>
      </c>
      <c r="E1282">
        <v>0</v>
      </c>
      <c r="F1282">
        <v>0</v>
      </c>
      <c r="G1282" t="s">
        <v>1305</v>
      </c>
      <c r="H1282" t="s">
        <v>1324</v>
      </c>
      <c r="I1282" s="1" t="e">
        <f>VLOOKUP(D1282,#REF!,1,0)</f>
        <v>#REF!</v>
      </c>
    </row>
    <row r="1283" spans="1:9" hidden="1" x14ac:dyDescent="0.3">
      <c r="A1283" t="str">
        <f t="shared" ref="A1283:A1346" si="20">_xlfn.CONCAT(B1283," ",C1283)</f>
        <v>Хунзахский район МКОУ "Ободинская СОШ"</v>
      </c>
      <c r="B1283" t="s">
        <v>1305</v>
      </c>
      <c r="C1283" t="s">
        <v>1325</v>
      </c>
      <c r="D1283" s="1">
        <v>1000010337228</v>
      </c>
      <c r="E1283">
        <v>0</v>
      </c>
      <c r="F1283">
        <v>0</v>
      </c>
      <c r="G1283" t="s">
        <v>1305</v>
      </c>
      <c r="H1283" t="s">
        <v>1325</v>
      </c>
      <c r="I1283" s="1" t="e">
        <f>VLOOKUP(D1283,#REF!,1,0)</f>
        <v>#REF!</v>
      </c>
    </row>
    <row r="1284" spans="1:9" hidden="1" x14ac:dyDescent="0.3">
      <c r="A1284" t="str">
        <f t="shared" si="20"/>
        <v>Хунзахский район МКОУ "Очлинская ООШ"</v>
      </c>
      <c r="B1284" t="s">
        <v>1305</v>
      </c>
      <c r="C1284" t="s">
        <v>1326</v>
      </c>
      <c r="D1284" s="1">
        <v>1000010249650</v>
      </c>
      <c r="E1284">
        <v>0</v>
      </c>
      <c r="F1284">
        <v>0</v>
      </c>
      <c r="G1284" t="s">
        <v>1305</v>
      </c>
      <c r="H1284" t="s">
        <v>1326</v>
      </c>
      <c r="I1284" s="1" t="e">
        <f>VLOOKUP(D1284,#REF!,1,0)</f>
        <v>#REF!</v>
      </c>
    </row>
    <row r="1285" spans="1:9" hidden="1" x14ac:dyDescent="0.3">
      <c r="A1285" t="str">
        <f t="shared" si="20"/>
        <v>Хунзахский район МКОУ "Сиухская Начальная Школа-Детский Сад"</v>
      </c>
      <c r="B1285" t="s">
        <v>1305</v>
      </c>
      <c r="C1285" t="s">
        <v>1327</v>
      </c>
      <c r="D1285" s="1">
        <v>1000022200699</v>
      </c>
      <c r="E1285">
        <v>0</v>
      </c>
      <c r="F1285">
        <v>0</v>
      </c>
      <c r="G1285" t="s">
        <v>1305</v>
      </c>
      <c r="H1285" t="s">
        <v>1327</v>
      </c>
      <c r="I1285" s="1" t="e">
        <f>VLOOKUP(D1285,#REF!,1,0)</f>
        <v>#REF!</v>
      </c>
    </row>
    <row r="1286" spans="1:9" hidden="1" x14ac:dyDescent="0.3">
      <c r="A1286" t="str">
        <f t="shared" si="20"/>
        <v>Хунзахский район МКОУ "Тагадинская СОШ"</v>
      </c>
      <c r="B1286" t="s">
        <v>1305</v>
      </c>
      <c r="C1286" t="s">
        <v>1328</v>
      </c>
      <c r="D1286" s="1">
        <v>1000021205270</v>
      </c>
      <c r="E1286">
        <v>0</v>
      </c>
      <c r="F1286">
        <v>0</v>
      </c>
      <c r="G1286" t="s">
        <v>1305</v>
      </c>
      <c r="H1286" t="s">
        <v>1328</v>
      </c>
      <c r="I1286" s="1" t="e">
        <f>VLOOKUP(D1286,#REF!,1,0)</f>
        <v>#REF!</v>
      </c>
    </row>
    <row r="1287" spans="1:9" hidden="1" x14ac:dyDescent="0.3">
      <c r="A1287" t="str">
        <f t="shared" si="20"/>
        <v>Хунзахский район МКОУ "Тагадинская СОШ"</v>
      </c>
      <c r="B1287" t="s">
        <v>1305</v>
      </c>
      <c r="C1287" t="s">
        <v>1328</v>
      </c>
      <c r="D1287" s="1">
        <v>1000010254376</v>
      </c>
      <c r="E1287">
        <v>0</v>
      </c>
      <c r="F1287">
        <v>0</v>
      </c>
      <c r="G1287" t="s">
        <v>1305</v>
      </c>
      <c r="H1287" t="s">
        <v>1328</v>
      </c>
      <c r="I1287" s="1" t="e">
        <f>VLOOKUP(D1287,#REF!,1,0)</f>
        <v>#REF!</v>
      </c>
    </row>
    <row r="1288" spans="1:9" hidden="1" x14ac:dyDescent="0.3">
      <c r="A1288" t="str">
        <f t="shared" si="20"/>
        <v>Хунзахский район МКОУ "Танусинская СОШ" им.Ш.М.Шамхалова</v>
      </c>
      <c r="B1288" t="s">
        <v>1305</v>
      </c>
      <c r="C1288" t="s">
        <v>1329</v>
      </c>
      <c r="D1288" s="1">
        <v>1000002832195</v>
      </c>
      <c r="E1288">
        <v>0</v>
      </c>
      <c r="F1288">
        <v>0</v>
      </c>
      <c r="G1288" t="s">
        <v>1305</v>
      </c>
      <c r="H1288" t="s">
        <v>1329</v>
      </c>
      <c r="I1288" s="1" t="e">
        <f>VLOOKUP(D1288,#REF!,1,0)</f>
        <v>#REF!</v>
      </c>
    </row>
    <row r="1289" spans="1:9" hidden="1" x14ac:dyDescent="0.3">
      <c r="A1289" t="str">
        <f t="shared" si="20"/>
        <v>Хунзахский район МКОУ "Тлайлухская СОШ"</v>
      </c>
      <c r="B1289" t="s">
        <v>1305</v>
      </c>
      <c r="C1289" t="s">
        <v>1330</v>
      </c>
      <c r="D1289" s="1">
        <v>1000010250914</v>
      </c>
      <c r="E1289">
        <v>0</v>
      </c>
      <c r="F1289">
        <v>0</v>
      </c>
      <c r="G1289" t="s">
        <v>1305</v>
      </c>
      <c r="H1289" t="s">
        <v>1330</v>
      </c>
      <c r="I1289" s="1" t="e">
        <f>VLOOKUP(D1289,#REF!,1,0)</f>
        <v>#REF!</v>
      </c>
    </row>
    <row r="1290" spans="1:9" hidden="1" x14ac:dyDescent="0.3">
      <c r="A1290" t="str">
        <f t="shared" si="20"/>
        <v>Хунзахский район МКОУ "Уздалросинская СОШ"</v>
      </c>
      <c r="B1290" t="s">
        <v>1305</v>
      </c>
      <c r="C1290" t="s">
        <v>1331</v>
      </c>
      <c r="D1290" s="1">
        <v>1000012121012</v>
      </c>
      <c r="E1290">
        <v>0</v>
      </c>
      <c r="F1290">
        <v>0</v>
      </c>
      <c r="G1290" t="s">
        <v>1305</v>
      </c>
      <c r="H1290" t="s">
        <v>1331</v>
      </c>
      <c r="I1290" s="1" t="e">
        <f>VLOOKUP(D1290,#REF!,1,0)</f>
        <v>#REF!</v>
      </c>
    </row>
    <row r="1291" spans="1:9" hidden="1" x14ac:dyDescent="0.3">
      <c r="A1291" t="str">
        <f t="shared" si="20"/>
        <v>Хунзахский район МКОУ "Харахинская СОШ им . Г. А. Гаджиева"</v>
      </c>
      <c r="B1291" t="s">
        <v>1305</v>
      </c>
      <c r="C1291" t="s">
        <v>1332</v>
      </c>
      <c r="D1291" s="1">
        <v>1000010249653</v>
      </c>
      <c r="E1291">
        <v>0</v>
      </c>
      <c r="F1291">
        <v>0</v>
      </c>
      <c r="G1291" t="s">
        <v>1305</v>
      </c>
      <c r="H1291" t="s">
        <v>1332</v>
      </c>
      <c r="I1291" s="1" t="e">
        <f>VLOOKUP(D1291,#REF!,1,0)</f>
        <v>#REF!</v>
      </c>
    </row>
    <row r="1292" spans="1:9" hidden="1" x14ac:dyDescent="0.3">
      <c r="A1292" t="str">
        <f t="shared" si="20"/>
        <v>Хунзахский район МКОУ "Хариколинская СОШ" им.А.Бижанова</v>
      </c>
      <c r="B1292" t="s">
        <v>1305</v>
      </c>
      <c r="C1292" t="s">
        <v>1333</v>
      </c>
      <c r="D1292" s="1">
        <v>1000011996198</v>
      </c>
      <c r="E1292">
        <v>0</v>
      </c>
      <c r="F1292">
        <v>0</v>
      </c>
      <c r="G1292" t="s">
        <v>1305</v>
      </c>
      <c r="H1292" t="s">
        <v>1333</v>
      </c>
      <c r="I1292" s="1" t="e">
        <f>VLOOKUP(D1292,#REF!,1,0)</f>
        <v>#REF!</v>
      </c>
    </row>
    <row r="1293" spans="1:9" hidden="1" x14ac:dyDescent="0.3">
      <c r="A1293" t="str">
        <f t="shared" si="20"/>
        <v>Хунзахский район МКОУ "Хиндахская СОШ"</v>
      </c>
      <c r="B1293" t="s">
        <v>1305</v>
      </c>
      <c r="C1293" t="s">
        <v>314</v>
      </c>
      <c r="D1293" s="1">
        <v>1000010253659</v>
      </c>
      <c r="E1293">
        <v>0</v>
      </c>
      <c r="F1293">
        <v>0</v>
      </c>
      <c r="G1293" t="s">
        <v>1305</v>
      </c>
      <c r="H1293" t="s">
        <v>314</v>
      </c>
      <c r="I1293" s="1" t="e">
        <f>VLOOKUP(D1293,#REF!,1,0)</f>
        <v>#REF!</v>
      </c>
    </row>
    <row r="1294" spans="1:9" hidden="1" x14ac:dyDescent="0.3">
      <c r="A1294" t="str">
        <f t="shared" si="20"/>
        <v>Хунзахский район МКОУ "Хининская НОШ"</v>
      </c>
      <c r="B1294" t="s">
        <v>1305</v>
      </c>
      <c r="C1294" t="s">
        <v>1334</v>
      </c>
      <c r="D1294" s="1">
        <v>1000010249657</v>
      </c>
      <c r="E1294">
        <v>0</v>
      </c>
      <c r="F1294">
        <v>0</v>
      </c>
      <c r="G1294" t="s">
        <v>1305</v>
      </c>
      <c r="H1294" t="s">
        <v>1334</v>
      </c>
      <c r="I1294" s="1" t="e">
        <f>VLOOKUP(D1294,#REF!,1,0)</f>
        <v>#REF!</v>
      </c>
    </row>
    <row r="1295" spans="1:9" hidden="1" x14ac:dyDescent="0.3">
      <c r="A1295" t="str">
        <f t="shared" si="20"/>
        <v>Хунзахский район МКОУ "Хунзахская СОШ №1"</v>
      </c>
      <c r="B1295" t="s">
        <v>1305</v>
      </c>
      <c r="C1295" t="s">
        <v>1335</v>
      </c>
      <c r="D1295" s="1">
        <v>48983</v>
      </c>
      <c r="E1295">
        <v>0</v>
      </c>
      <c r="F1295">
        <v>0</v>
      </c>
      <c r="G1295" t="s">
        <v>1305</v>
      </c>
      <c r="H1295" t="s">
        <v>1335</v>
      </c>
      <c r="I1295" s="1" t="e">
        <f>VLOOKUP(D1295,#REF!,1,0)</f>
        <v>#REF!</v>
      </c>
    </row>
    <row r="1296" spans="1:9" hidden="1" x14ac:dyDescent="0.3">
      <c r="A1296" t="str">
        <f t="shared" si="20"/>
        <v>Хунзахский район МКОУ "Хунзахская СОШ №2"</v>
      </c>
      <c r="B1296" t="s">
        <v>1305</v>
      </c>
      <c r="C1296" t="s">
        <v>1336</v>
      </c>
      <c r="D1296" s="1">
        <v>1000009604013</v>
      </c>
      <c r="E1296">
        <v>0</v>
      </c>
      <c r="F1296">
        <v>0</v>
      </c>
      <c r="G1296" t="s">
        <v>1305</v>
      </c>
      <c r="H1296" t="s">
        <v>1336</v>
      </c>
      <c r="I1296" s="1" t="e">
        <f>VLOOKUP(D1296,#REF!,1,0)</f>
        <v>#REF!</v>
      </c>
    </row>
    <row r="1297" spans="1:9" hidden="1" x14ac:dyDescent="0.3">
      <c r="A1297" t="str">
        <f t="shared" si="20"/>
        <v>Хунзахский район МКОУ "Цалкитинская НОШ"</v>
      </c>
      <c r="B1297" t="s">
        <v>1305</v>
      </c>
      <c r="C1297" t="s">
        <v>1337</v>
      </c>
      <c r="D1297" s="1">
        <v>1000021461897</v>
      </c>
      <c r="E1297">
        <v>0</v>
      </c>
      <c r="F1297">
        <v>0</v>
      </c>
      <c r="G1297" t="s">
        <v>1305</v>
      </c>
      <c r="H1297" t="s">
        <v>1337</v>
      </c>
      <c r="I1297" s="1" t="e">
        <f>VLOOKUP(D1297,#REF!,1,0)</f>
        <v>#REF!</v>
      </c>
    </row>
    <row r="1298" spans="1:9" hidden="1" x14ac:dyDescent="0.3">
      <c r="A1298" t="str">
        <f t="shared" si="20"/>
        <v>Хунзахский район МКОУ "Чондотлинская НОШ"</v>
      </c>
      <c r="B1298" t="s">
        <v>1305</v>
      </c>
      <c r="C1298" t="s">
        <v>1338</v>
      </c>
      <c r="D1298" s="1">
        <v>1000010246712</v>
      </c>
      <c r="E1298">
        <v>0</v>
      </c>
      <c r="F1298">
        <v>0</v>
      </c>
      <c r="G1298" t="s">
        <v>1305</v>
      </c>
      <c r="H1298" t="s">
        <v>1338</v>
      </c>
      <c r="I1298" s="1" t="e">
        <f>VLOOKUP(D1298,#REF!,1,0)</f>
        <v>#REF!</v>
      </c>
    </row>
    <row r="1299" spans="1:9" hidden="1" x14ac:dyDescent="0.3">
      <c r="A1299" t="str">
        <f t="shared" si="20"/>
        <v>Хунзахский район МКОУ "Шототинская ООШ"</v>
      </c>
      <c r="B1299" t="s">
        <v>1305</v>
      </c>
      <c r="C1299" t="s">
        <v>1339</v>
      </c>
      <c r="D1299" s="1">
        <v>1000010258358</v>
      </c>
      <c r="E1299">
        <v>0</v>
      </c>
      <c r="F1299">
        <v>0</v>
      </c>
      <c r="G1299" t="s">
        <v>1305</v>
      </c>
      <c r="H1299" t="s">
        <v>1339</v>
      </c>
      <c r="I1299" s="1" t="e">
        <f>VLOOKUP(D1299,#REF!,1,0)</f>
        <v>#REF!</v>
      </c>
    </row>
    <row r="1300" spans="1:9" hidden="1" x14ac:dyDescent="0.3">
      <c r="A1300" t="str">
        <f t="shared" si="20"/>
        <v>Хунзахский район МКОУ "Эбутинская НОШ"</v>
      </c>
      <c r="B1300" t="s">
        <v>1305</v>
      </c>
      <c r="C1300" t="s">
        <v>1340</v>
      </c>
      <c r="D1300" s="1">
        <v>1000021130894</v>
      </c>
      <c r="E1300">
        <v>0</v>
      </c>
      <c r="F1300">
        <v>0</v>
      </c>
      <c r="G1300" t="s">
        <v>1305</v>
      </c>
      <c r="H1300" t="s">
        <v>1340</v>
      </c>
      <c r="I1300" s="1" t="e">
        <f>VLOOKUP(D1300,#REF!,1,0)</f>
        <v>#REF!</v>
      </c>
    </row>
    <row r="1301" spans="1:9" hidden="1" x14ac:dyDescent="0.3">
      <c r="A1301" t="str">
        <f t="shared" si="20"/>
        <v>Хунзахский район МКОУ ХСОШ интернат</v>
      </c>
      <c r="B1301" t="s">
        <v>1305</v>
      </c>
      <c r="C1301" t="s">
        <v>1341</v>
      </c>
      <c r="D1301" s="1">
        <v>1000012120817</v>
      </c>
      <c r="E1301">
        <v>0</v>
      </c>
      <c r="F1301">
        <v>0</v>
      </c>
      <c r="G1301" t="s">
        <v>1305</v>
      </c>
      <c r="H1301" t="s">
        <v>1341</v>
      </c>
      <c r="I1301" s="1" t="e">
        <f>VLOOKUP(D1301,#REF!,1,0)</f>
        <v>#REF!</v>
      </c>
    </row>
    <row r="1302" spans="1:9" hidden="1" x14ac:dyDescent="0.3">
      <c r="A1302" t="str">
        <f t="shared" si="20"/>
        <v>Хунзахский район МКОУ"Буцринская СОШ"</v>
      </c>
      <c r="B1302" t="s">
        <v>1305</v>
      </c>
      <c r="C1302" t="s">
        <v>1342</v>
      </c>
      <c r="D1302" s="1">
        <v>1000022016074</v>
      </c>
      <c r="E1302">
        <v>0</v>
      </c>
      <c r="F1302">
        <v>0</v>
      </c>
      <c r="G1302" t="s">
        <v>1305</v>
      </c>
      <c r="H1302" t="s">
        <v>1342</v>
      </c>
      <c r="I1302" s="1" t="e">
        <f>VLOOKUP(D1302,#REF!,1,0)</f>
        <v>#REF!</v>
      </c>
    </row>
    <row r="1303" spans="1:9" hidden="1" x14ac:dyDescent="0.3">
      <c r="A1303" t="str">
        <f t="shared" si="20"/>
        <v>Хунзахский район МКОУ"Оркачинская ООШ"</v>
      </c>
      <c r="B1303" t="s">
        <v>1305</v>
      </c>
      <c r="C1303" t="s">
        <v>1343</v>
      </c>
      <c r="D1303" s="1">
        <v>1000010249605</v>
      </c>
      <c r="E1303">
        <v>0</v>
      </c>
      <c r="F1303">
        <v>0</v>
      </c>
      <c r="G1303" t="s">
        <v>1305</v>
      </c>
      <c r="H1303" t="s">
        <v>1343</v>
      </c>
      <c r="I1303" s="1" t="e">
        <f>VLOOKUP(D1303,#REF!,1,0)</f>
        <v>#REF!</v>
      </c>
    </row>
    <row r="1304" spans="1:9" hidden="1" x14ac:dyDescent="0.3">
      <c r="A1304" t="str">
        <f t="shared" si="20"/>
        <v>Цумадинский район МKОУ Кединская СОШ</v>
      </c>
      <c r="B1304" t="s">
        <v>1344</v>
      </c>
      <c r="C1304" t="s">
        <v>1345</v>
      </c>
      <c r="D1304" s="1">
        <v>1000015862401</v>
      </c>
      <c r="E1304">
        <v>0</v>
      </c>
      <c r="F1304">
        <v>0</v>
      </c>
      <c r="G1304" t="s">
        <v>1344</v>
      </c>
      <c r="H1304" t="s">
        <v>1345</v>
      </c>
      <c r="I1304" s="1" t="e">
        <f>VLOOKUP(D1304,#REF!,1,0)</f>
        <v>#REF!</v>
      </c>
    </row>
    <row r="1305" spans="1:9" hidden="1" x14ac:dyDescent="0.3">
      <c r="A1305" t="str">
        <f t="shared" si="20"/>
        <v>Цумадинский район МКОУ " Кванадинская СОШ"</v>
      </c>
      <c r="B1305" t="s">
        <v>1344</v>
      </c>
      <c r="C1305" t="s">
        <v>1346</v>
      </c>
      <c r="D1305" s="1">
        <v>1000020951517</v>
      </c>
      <c r="E1305">
        <v>0</v>
      </c>
      <c r="F1305">
        <v>0</v>
      </c>
      <c r="G1305" t="s">
        <v>1344</v>
      </c>
      <c r="H1305" t="s">
        <v>1346</v>
      </c>
      <c r="I1305" s="1" t="e">
        <f>VLOOKUP(D1305,#REF!,1,0)</f>
        <v>#REF!</v>
      </c>
    </row>
    <row r="1306" spans="1:9" hidden="1" x14ac:dyDescent="0.3">
      <c r="A1306" t="str">
        <f t="shared" si="20"/>
        <v>Цумадинский район МКОУ " Тиндинская СОШ "</v>
      </c>
      <c r="B1306" t="s">
        <v>1344</v>
      </c>
      <c r="C1306" t="s">
        <v>1347</v>
      </c>
      <c r="D1306" s="1">
        <v>1000007036462</v>
      </c>
      <c r="E1306">
        <v>0</v>
      </c>
      <c r="F1306">
        <v>0</v>
      </c>
      <c r="G1306" t="s">
        <v>1344</v>
      </c>
      <c r="H1306" t="s">
        <v>1347</v>
      </c>
      <c r="I1306" s="1" t="e">
        <f>VLOOKUP(D1306,#REF!,1,0)</f>
        <v>#REF!</v>
      </c>
    </row>
    <row r="1307" spans="1:9" hidden="1" x14ac:dyDescent="0.3">
      <c r="A1307" t="str">
        <f t="shared" si="20"/>
        <v>Цумадинский район МКОУ "Агвалинская гимназия им.К.Абакарова"</v>
      </c>
      <c r="B1307" t="s">
        <v>1344</v>
      </c>
      <c r="C1307" t="s">
        <v>1348</v>
      </c>
      <c r="D1307" s="1">
        <v>1000006649316</v>
      </c>
      <c r="E1307">
        <v>0</v>
      </c>
      <c r="F1307">
        <v>0</v>
      </c>
      <c r="G1307" t="s">
        <v>1344</v>
      </c>
      <c r="H1307" t="s">
        <v>1348</v>
      </c>
      <c r="I1307" s="1" t="e">
        <f>VLOOKUP(D1307,#REF!,1,0)</f>
        <v>#REF!</v>
      </c>
    </row>
    <row r="1308" spans="1:9" hidden="1" x14ac:dyDescent="0.3">
      <c r="A1308" t="str">
        <f t="shared" si="20"/>
        <v>Цумадинский район МКОУ "Верхнегакваринская школа-сад"</v>
      </c>
      <c r="B1308" t="s">
        <v>1344</v>
      </c>
      <c r="C1308" t="s">
        <v>1349</v>
      </c>
      <c r="D1308" s="1">
        <v>1000007543750</v>
      </c>
      <c r="E1308">
        <v>0</v>
      </c>
      <c r="F1308">
        <v>0</v>
      </c>
      <c r="G1308" t="s">
        <v>1344</v>
      </c>
      <c r="H1308" t="s">
        <v>1349</v>
      </c>
      <c r="I1308" s="1" t="e">
        <f>VLOOKUP(D1308,#REF!,1,0)</f>
        <v>#REF!</v>
      </c>
    </row>
    <row r="1309" spans="1:9" hidden="1" x14ac:dyDescent="0.3">
      <c r="A1309" t="str">
        <f t="shared" si="20"/>
        <v>Цумадинский район МКОУ "Гадиринская ООШ-сад"</v>
      </c>
      <c r="B1309" t="s">
        <v>1344</v>
      </c>
      <c r="C1309" t="s">
        <v>1350</v>
      </c>
      <c r="D1309" s="1">
        <v>1000020919162</v>
      </c>
      <c r="E1309">
        <v>0</v>
      </c>
      <c r="F1309">
        <v>0</v>
      </c>
      <c r="G1309" t="s">
        <v>1344</v>
      </c>
      <c r="H1309" t="s">
        <v>1350</v>
      </c>
      <c r="I1309" s="1" t="e">
        <f>VLOOKUP(D1309,#REF!,1,0)</f>
        <v>#REF!</v>
      </c>
    </row>
    <row r="1310" spans="1:9" hidden="1" x14ac:dyDescent="0.3">
      <c r="A1310" t="str">
        <f t="shared" si="20"/>
        <v>Цумадинский район МКОУ "Гаккойская СОШ"</v>
      </c>
      <c r="B1310" t="s">
        <v>1344</v>
      </c>
      <c r="C1310" t="s">
        <v>1351</v>
      </c>
      <c r="D1310" s="1">
        <v>1000020925851</v>
      </c>
      <c r="E1310">
        <v>72</v>
      </c>
      <c r="F1310">
        <v>3</v>
      </c>
      <c r="G1310" t="s">
        <v>1344</v>
      </c>
      <c r="H1310" t="s">
        <v>1351</v>
      </c>
      <c r="I1310" s="1" t="e">
        <f>VLOOKUP(D1310,#REF!,1,0)</f>
        <v>#REF!</v>
      </c>
    </row>
    <row r="1311" spans="1:9" hidden="1" x14ac:dyDescent="0.3">
      <c r="A1311" t="str">
        <f t="shared" si="20"/>
        <v>Цумадинский район МКОУ "Гигатлинская СОШ им. Исаева Ш.А."</v>
      </c>
      <c r="B1311" t="s">
        <v>1344</v>
      </c>
      <c r="C1311" t="s">
        <v>1352</v>
      </c>
      <c r="D1311" s="1">
        <v>1000012463842</v>
      </c>
      <c r="E1311">
        <v>0</v>
      </c>
      <c r="F1311">
        <v>0</v>
      </c>
      <c r="G1311" t="s">
        <v>1344</v>
      </c>
      <c r="H1311" t="s">
        <v>1352</v>
      </c>
      <c r="I1311" s="1" t="e">
        <f>VLOOKUP(D1311,#REF!,1,0)</f>
        <v>#REF!</v>
      </c>
    </row>
    <row r="1312" spans="1:9" hidden="1" x14ac:dyDescent="0.3">
      <c r="A1312" t="str">
        <f t="shared" si="20"/>
        <v>Цумадинский район МКОУ "Гимерсинская СОШ"</v>
      </c>
      <c r="B1312" t="s">
        <v>1344</v>
      </c>
      <c r="C1312" t="s">
        <v>1353</v>
      </c>
      <c r="D1312" s="1">
        <v>1000011997159</v>
      </c>
      <c r="E1312">
        <v>0</v>
      </c>
      <c r="F1312">
        <v>0</v>
      </c>
      <c r="G1312" t="s">
        <v>1344</v>
      </c>
      <c r="H1312" t="s">
        <v>1353</v>
      </c>
      <c r="I1312" s="1" t="e">
        <f>VLOOKUP(D1312,#REF!,1,0)</f>
        <v>#REF!</v>
      </c>
    </row>
    <row r="1313" spans="1:9" hidden="1" x14ac:dyDescent="0.3">
      <c r="A1313" t="str">
        <f t="shared" si="20"/>
        <v>Цумадинский район МКОУ "Метрадинская СОШ -- сад"</v>
      </c>
      <c r="B1313" t="s">
        <v>1344</v>
      </c>
      <c r="C1313" t="s">
        <v>1354</v>
      </c>
      <c r="D1313" s="1">
        <v>1000010262491</v>
      </c>
      <c r="E1313">
        <v>0</v>
      </c>
      <c r="F1313">
        <v>0</v>
      </c>
      <c r="G1313" t="s">
        <v>1344</v>
      </c>
      <c r="H1313" t="s">
        <v>1354</v>
      </c>
      <c r="I1313" s="1" t="e">
        <f>VLOOKUP(D1313,#REF!,1,0)</f>
        <v>#REF!</v>
      </c>
    </row>
    <row r="1314" spans="1:9" hidden="1" x14ac:dyDescent="0.3">
      <c r="A1314" t="str">
        <f t="shared" si="20"/>
        <v>Цумадинский район МКОУ "Нижнегакваринская СОШ-сад"</v>
      </c>
      <c r="B1314" t="s">
        <v>1344</v>
      </c>
      <c r="C1314" t="s">
        <v>1355</v>
      </c>
      <c r="D1314" s="1">
        <v>1000006868610</v>
      </c>
      <c r="E1314">
        <v>0</v>
      </c>
      <c r="F1314">
        <v>0</v>
      </c>
      <c r="G1314" t="s">
        <v>1344</v>
      </c>
      <c r="H1314" t="s">
        <v>1355</v>
      </c>
      <c r="I1314" s="1" t="e">
        <f>VLOOKUP(D1314,#REF!,1,0)</f>
        <v>#REF!</v>
      </c>
    </row>
    <row r="1315" spans="1:9" hidden="1" x14ac:dyDescent="0.3">
      <c r="A1315" t="str">
        <f t="shared" si="20"/>
        <v>Цумадинский район МКОУ "Нижнеинхокваринская СОШ-сад"</v>
      </c>
      <c r="B1315" t="s">
        <v>1344</v>
      </c>
      <c r="C1315" t="s">
        <v>1356</v>
      </c>
      <c r="D1315" s="1">
        <v>1000021176080</v>
      </c>
      <c r="E1315">
        <v>0</v>
      </c>
      <c r="F1315">
        <v>0</v>
      </c>
      <c r="G1315" t="s">
        <v>1344</v>
      </c>
      <c r="H1315" t="s">
        <v>1356</v>
      </c>
      <c r="I1315" s="1" t="e">
        <f>VLOOKUP(D1315,#REF!,1,0)</f>
        <v>#REF!</v>
      </c>
    </row>
    <row r="1316" spans="1:9" hidden="1" x14ac:dyDescent="0.3">
      <c r="A1316" t="str">
        <f t="shared" si="20"/>
        <v>Цумадинский район МКОУ "Саситлинская СОШ"</v>
      </c>
      <c r="B1316" t="s">
        <v>1344</v>
      </c>
      <c r="C1316" t="s">
        <v>1357</v>
      </c>
      <c r="D1316" s="1">
        <v>1000021097032</v>
      </c>
      <c r="E1316">
        <v>0</v>
      </c>
      <c r="F1316">
        <v>0</v>
      </c>
      <c r="G1316" t="s">
        <v>1344</v>
      </c>
      <c r="H1316" t="s">
        <v>1357</v>
      </c>
      <c r="I1316" s="1" t="e">
        <f>VLOOKUP(D1316,#REF!,1,0)</f>
        <v>#REF!</v>
      </c>
    </row>
    <row r="1317" spans="1:9" hidden="1" x14ac:dyDescent="0.3">
      <c r="A1317" t="str">
        <f t="shared" si="20"/>
        <v>Цумадинский район МКОУ "Сильдинская СОШ"</v>
      </c>
      <c r="B1317" t="s">
        <v>1344</v>
      </c>
      <c r="C1317" t="s">
        <v>1358</v>
      </c>
      <c r="D1317" s="1">
        <v>1000010266425</v>
      </c>
      <c r="E1317">
        <v>0</v>
      </c>
      <c r="F1317">
        <v>0</v>
      </c>
      <c r="G1317" t="s">
        <v>1344</v>
      </c>
      <c r="H1317" t="s">
        <v>1358</v>
      </c>
      <c r="I1317" s="1" t="e">
        <f>VLOOKUP(D1317,#REF!,1,0)</f>
        <v>#REF!</v>
      </c>
    </row>
    <row r="1318" spans="1:9" hidden="1" x14ac:dyDescent="0.3">
      <c r="A1318" t="str">
        <f t="shared" si="20"/>
        <v>Цумадинский район МКОУ "Тисси-Ахитлинская школа-сад"</v>
      </c>
      <c r="B1318" t="s">
        <v>1344</v>
      </c>
      <c r="C1318" t="s">
        <v>1359</v>
      </c>
      <c r="D1318" s="1">
        <v>1000015919274</v>
      </c>
      <c r="E1318">
        <v>0</v>
      </c>
      <c r="F1318">
        <v>0</v>
      </c>
      <c r="G1318" t="s">
        <v>1344</v>
      </c>
      <c r="H1318" t="s">
        <v>1359</v>
      </c>
      <c r="I1318" s="1" t="e">
        <f>VLOOKUP(D1318,#REF!,1,0)</f>
        <v>#REF!</v>
      </c>
    </row>
    <row r="1319" spans="1:9" hidden="1" x14ac:dyDescent="0.3">
      <c r="A1319" t="str">
        <f t="shared" si="20"/>
        <v>Цумадинский район МКОУ "Тиссинская СОШ"</v>
      </c>
      <c r="B1319" t="s">
        <v>1344</v>
      </c>
      <c r="C1319" t="s">
        <v>1360</v>
      </c>
      <c r="D1319" s="1">
        <v>1000011986675</v>
      </c>
      <c r="E1319">
        <v>0</v>
      </c>
      <c r="F1319">
        <v>0</v>
      </c>
      <c r="G1319" t="s">
        <v>1344</v>
      </c>
      <c r="H1319" t="s">
        <v>1360</v>
      </c>
      <c r="I1319" s="1" t="e">
        <f>VLOOKUP(D1319,#REF!,1,0)</f>
        <v>#REF!</v>
      </c>
    </row>
    <row r="1320" spans="1:9" hidden="1" x14ac:dyDescent="0.3">
      <c r="A1320" t="str">
        <f t="shared" si="20"/>
        <v>Цумадинский район МКОУ "Тлондодинская СОШ им. М. Ш. Шамхалова"</v>
      </c>
      <c r="B1320" t="s">
        <v>1344</v>
      </c>
      <c r="C1320" t="s">
        <v>1361</v>
      </c>
      <c r="D1320" s="1">
        <v>1000015904278</v>
      </c>
      <c r="E1320">
        <v>0</v>
      </c>
      <c r="F1320">
        <v>0</v>
      </c>
      <c r="G1320" t="s">
        <v>1344</v>
      </c>
      <c r="H1320" t="s">
        <v>1361</v>
      </c>
      <c r="I1320" s="1" t="e">
        <f>VLOOKUP(D1320,#REF!,1,0)</f>
        <v>#REF!</v>
      </c>
    </row>
    <row r="1321" spans="1:9" hidden="1" x14ac:dyDescent="0.3">
      <c r="A1321" t="str">
        <f t="shared" si="20"/>
        <v>Цумадинский район МКОУ "Хонохская СОШ-сад"</v>
      </c>
      <c r="B1321" t="s">
        <v>1344</v>
      </c>
      <c r="C1321" t="s">
        <v>1362</v>
      </c>
      <c r="D1321" s="1">
        <v>1000021097047</v>
      </c>
      <c r="E1321">
        <v>0</v>
      </c>
      <c r="F1321">
        <v>0</v>
      </c>
      <c r="G1321" t="s">
        <v>1344</v>
      </c>
      <c r="H1321" t="s">
        <v>1362</v>
      </c>
      <c r="I1321" s="1" t="e">
        <f>VLOOKUP(D1321,#REF!,1,0)</f>
        <v>#REF!</v>
      </c>
    </row>
    <row r="1322" spans="1:9" hidden="1" x14ac:dyDescent="0.3">
      <c r="A1322" t="str">
        <f t="shared" si="20"/>
        <v>Цумадинский район МКОУ "Хушетская СОШ-сад"</v>
      </c>
      <c r="B1322" t="s">
        <v>1344</v>
      </c>
      <c r="C1322" t="s">
        <v>1363</v>
      </c>
      <c r="D1322" s="1">
        <v>1000021085970</v>
      </c>
      <c r="E1322">
        <v>0</v>
      </c>
      <c r="F1322">
        <v>0</v>
      </c>
      <c r="G1322" t="s">
        <v>1344</v>
      </c>
      <c r="H1322" t="s">
        <v>1363</v>
      </c>
      <c r="I1322" s="1" t="e">
        <f>VLOOKUP(D1322,#REF!,1,0)</f>
        <v>#REF!</v>
      </c>
    </row>
    <row r="1323" spans="1:9" hidden="1" x14ac:dyDescent="0.3">
      <c r="A1323" t="str">
        <f t="shared" si="20"/>
        <v>Цумадинский район МКОУ "Хуштадинская СОШ-сад"</v>
      </c>
      <c r="B1323" t="s">
        <v>1344</v>
      </c>
      <c r="C1323" t="s">
        <v>1364</v>
      </c>
      <c r="D1323" s="1">
        <v>1000011986648</v>
      </c>
      <c r="E1323">
        <v>0</v>
      </c>
      <c r="F1323">
        <v>0</v>
      </c>
      <c r="G1323" t="s">
        <v>1344</v>
      </c>
      <c r="H1323" t="s">
        <v>1364</v>
      </c>
      <c r="I1323" s="1" t="e">
        <f>VLOOKUP(D1323,#REF!,1,0)</f>
        <v>#REF!</v>
      </c>
    </row>
    <row r="1324" spans="1:9" hidden="1" x14ac:dyDescent="0.3">
      <c r="A1324" t="str">
        <f t="shared" si="20"/>
        <v>Цумадинский район МКОУ "Эчединская СОШ-сад"</v>
      </c>
      <c r="B1324" t="s">
        <v>1344</v>
      </c>
      <c r="C1324" t="s">
        <v>1365</v>
      </c>
      <c r="D1324" s="1">
        <v>1000011986685</v>
      </c>
      <c r="E1324">
        <v>0</v>
      </c>
      <c r="F1324">
        <v>0</v>
      </c>
      <c r="G1324" t="s">
        <v>1344</v>
      </c>
      <c r="H1324" t="s">
        <v>1365</v>
      </c>
      <c r="I1324" s="1" t="e">
        <f>VLOOKUP(D1324,#REF!,1,0)</f>
        <v>#REF!</v>
      </c>
    </row>
    <row r="1325" spans="1:9" hidden="1" x14ac:dyDescent="0.3">
      <c r="A1325" t="str">
        <f t="shared" si="20"/>
        <v>Цумадинский район МКОУ"Гигатли-Урухская ООШ"</v>
      </c>
      <c r="B1325" t="s">
        <v>1344</v>
      </c>
      <c r="C1325" t="s">
        <v>1366</v>
      </c>
      <c r="D1325" s="1">
        <v>1000012329045</v>
      </c>
      <c r="E1325">
        <v>0</v>
      </c>
      <c r="F1325">
        <v>0</v>
      </c>
      <c r="G1325" t="s">
        <v>1344</v>
      </c>
      <c r="H1325" t="s">
        <v>1366</v>
      </c>
      <c r="I1325" s="1" t="e">
        <f>VLOOKUP(D1325,#REF!,1,0)</f>
        <v>#REF!</v>
      </c>
    </row>
    <row r="1326" spans="1:9" hidden="1" x14ac:dyDescent="0.3">
      <c r="A1326" t="str">
        <f t="shared" si="20"/>
        <v>Цунтинский район МКОУ "Асахская СОШ"</v>
      </c>
      <c r="B1326" t="s">
        <v>1367</v>
      </c>
      <c r="C1326" t="s">
        <v>1368</v>
      </c>
      <c r="D1326" s="1">
        <v>1000015770525</v>
      </c>
      <c r="E1326">
        <v>0</v>
      </c>
      <c r="F1326">
        <v>0</v>
      </c>
      <c r="G1326" t="s">
        <v>1367</v>
      </c>
      <c r="H1326" t="s">
        <v>1368</v>
      </c>
      <c r="I1326" s="1" t="e">
        <f>VLOOKUP(D1326,#REF!,1,0)</f>
        <v>#REF!</v>
      </c>
    </row>
    <row r="1327" spans="1:9" hidden="1" x14ac:dyDescent="0.3">
      <c r="A1327" t="str">
        <f t="shared" si="20"/>
        <v>Цунтинский район МКОУ "Балакуринская СОШ"</v>
      </c>
      <c r="B1327" t="s">
        <v>1367</v>
      </c>
      <c r="C1327" t="s">
        <v>1369</v>
      </c>
      <c r="D1327" s="1">
        <v>1000005805653</v>
      </c>
      <c r="E1327">
        <v>0</v>
      </c>
      <c r="F1327">
        <v>0</v>
      </c>
      <c r="G1327" t="s">
        <v>1367</v>
      </c>
      <c r="H1327" t="s">
        <v>1369</v>
      </c>
      <c r="I1327" s="1" t="e">
        <f>VLOOKUP(D1327,#REF!,1,0)</f>
        <v>#REF!</v>
      </c>
    </row>
    <row r="1328" spans="1:9" hidden="1" x14ac:dyDescent="0.3">
      <c r="A1328" t="str">
        <f t="shared" si="20"/>
        <v>Цунтинский район МКОУ "Бежтинская СОШ"</v>
      </c>
      <c r="B1328" t="s">
        <v>1367</v>
      </c>
      <c r="C1328" t="s">
        <v>1370</v>
      </c>
      <c r="D1328" s="1">
        <v>1000005716011</v>
      </c>
      <c r="E1328">
        <v>0</v>
      </c>
      <c r="F1328">
        <v>0</v>
      </c>
      <c r="G1328" t="s">
        <v>1367</v>
      </c>
      <c r="H1328" t="s">
        <v>1370</v>
      </c>
      <c r="I1328" s="1" t="e">
        <f>VLOOKUP(D1328,#REF!,1,0)</f>
        <v>#REF!</v>
      </c>
    </row>
    <row r="1329" spans="1:9" hidden="1" x14ac:dyDescent="0.3">
      <c r="A1329" t="str">
        <f t="shared" si="20"/>
        <v>Цунтинский район МКОУ "Гарбутлинская СОШ"</v>
      </c>
      <c r="B1329" t="s">
        <v>1367</v>
      </c>
      <c r="C1329" t="s">
        <v>1371</v>
      </c>
      <c r="D1329" s="1">
        <v>1000012090353</v>
      </c>
      <c r="E1329">
        <v>0</v>
      </c>
      <c r="F1329">
        <v>0</v>
      </c>
      <c r="G1329" t="s">
        <v>1367</v>
      </c>
      <c r="H1329" t="s">
        <v>1371</v>
      </c>
      <c r="I1329" s="1" t="e">
        <f>VLOOKUP(D1329,#REF!,1,0)</f>
        <v>#REF!</v>
      </c>
    </row>
    <row r="1330" spans="1:9" hidden="1" x14ac:dyDescent="0.3">
      <c r="A1330" t="str">
        <f t="shared" si="20"/>
        <v>Цунтинский район МКОУ "Генухская СОШ им.А.Р.Тагирова"</v>
      </c>
      <c r="B1330" t="s">
        <v>1367</v>
      </c>
      <c r="C1330" t="s">
        <v>1372</v>
      </c>
      <c r="D1330" s="1">
        <v>1000015859313</v>
      </c>
      <c r="E1330">
        <v>0</v>
      </c>
      <c r="F1330">
        <v>0</v>
      </c>
      <c r="G1330" t="s">
        <v>1367</v>
      </c>
      <c r="H1330" t="s">
        <v>1372</v>
      </c>
      <c r="I1330" s="1" t="e">
        <f>VLOOKUP(D1330,#REF!,1,0)</f>
        <v>#REF!</v>
      </c>
    </row>
    <row r="1331" spans="1:9" hidden="1" x14ac:dyDescent="0.3">
      <c r="A1331" t="str">
        <f t="shared" si="20"/>
        <v>Цунтинский район МКОУ "Гутатлинская СОШ"</v>
      </c>
      <c r="B1331" t="s">
        <v>1367</v>
      </c>
      <c r="C1331" t="s">
        <v>1373</v>
      </c>
      <c r="D1331" s="1">
        <v>1000015770528</v>
      </c>
      <c r="E1331">
        <v>0</v>
      </c>
      <c r="F1331">
        <v>0</v>
      </c>
      <c r="G1331" t="s">
        <v>1367</v>
      </c>
      <c r="H1331" t="s">
        <v>1373</v>
      </c>
      <c r="I1331" s="1" t="e">
        <f>VLOOKUP(D1331,#REF!,1,0)</f>
        <v>#REF!</v>
      </c>
    </row>
    <row r="1332" spans="1:9" hidden="1" x14ac:dyDescent="0.3">
      <c r="A1332" t="str">
        <f t="shared" si="20"/>
        <v>Цунтинский район МКОУ "Зехидинская ООШ"</v>
      </c>
      <c r="B1332" t="s">
        <v>1367</v>
      </c>
      <c r="C1332" t="s">
        <v>1374</v>
      </c>
      <c r="D1332" s="1">
        <v>1000010255267</v>
      </c>
      <c r="E1332">
        <v>0</v>
      </c>
      <c r="F1332">
        <v>0</v>
      </c>
      <c r="G1332" t="s">
        <v>1367</v>
      </c>
      <c r="H1332" t="s">
        <v>1374</v>
      </c>
      <c r="I1332" s="1" t="e">
        <f>VLOOKUP(D1332,#REF!,1,0)</f>
        <v>#REF!</v>
      </c>
    </row>
    <row r="1333" spans="1:9" hidden="1" x14ac:dyDescent="0.3">
      <c r="A1333" t="str">
        <f t="shared" si="20"/>
        <v>Цунтинский район МКОУ "Кидеринская СОШ им.Магомедова С.М"</v>
      </c>
      <c r="B1333" t="s">
        <v>1367</v>
      </c>
      <c r="C1333" t="s">
        <v>1375</v>
      </c>
      <c r="D1333" s="1">
        <v>1000015786811</v>
      </c>
      <c r="E1333">
        <v>0</v>
      </c>
      <c r="F1333">
        <v>0</v>
      </c>
      <c r="G1333" t="s">
        <v>1367</v>
      </c>
      <c r="H1333" t="s">
        <v>1375</v>
      </c>
      <c r="I1333" s="1" t="e">
        <f>VLOOKUP(D1333,#REF!,1,0)</f>
        <v>#REF!</v>
      </c>
    </row>
    <row r="1334" spans="1:9" hidden="1" x14ac:dyDescent="0.3">
      <c r="A1334" t="str">
        <f t="shared" si="20"/>
        <v>Цунтинский район МКОУ "Китуринская СОШ им. З.Р. Ибрагимова"</v>
      </c>
      <c r="B1334" t="s">
        <v>1367</v>
      </c>
      <c r="C1334" t="s">
        <v>1376</v>
      </c>
      <c r="D1334" s="1">
        <v>1000015770539</v>
      </c>
      <c r="E1334">
        <v>0</v>
      </c>
      <c r="F1334">
        <v>0</v>
      </c>
      <c r="G1334" t="s">
        <v>1367</v>
      </c>
      <c r="H1334" t="s">
        <v>1376</v>
      </c>
      <c r="I1334" s="1" t="e">
        <f>VLOOKUP(D1334,#REF!,1,0)</f>
        <v>#REF!</v>
      </c>
    </row>
    <row r="1335" spans="1:9" hidden="1" x14ac:dyDescent="0.3">
      <c r="A1335" t="str">
        <f t="shared" si="20"/>
        <v>Цунтинский район МКОУ "Махалатлинская СОШ"</v>
      </c>
      <c r="B1335" t="s">
        <v>1367</v>
      </c>
      <c r="C1335" t="s">
        <v>1377</v>
      </c>
      <c r="D1335" s="1">
        <v>1000010328645</v>
      </c>
      <c r="E1335">
        <v>0</v>
      </c>
      <c r="F1335">
        <v>0</v>
      </c>
      <c r="G1335" t="s">
        <v>1367</v>
      </c>
      <c r="H1335" t="s">
        <v>1377</v>
      </c>
      <c r="I1335" s="1" t="e">
        <f>VLOOKUP(D1335,#REF!,1,0)</f>
        <v>#REF!</v>
      </c>
    </row>
    <row r="1336" spans="1:9" hidden="1" x14ac:dyDescent="0.3">
      <c r="A1336" t="str">
        <f t="shared" si="20"/>
        <v>Цунтинский район МКОУ "Междуреченская СОШ"</v>
      </c>
      <c r="B1336" t="s">
        <v>1367</v>
      </c>
      <c r="C1336" t="s">
        <v>1378</v>
      </c>
      <c r="D1336" s="1">
        <v>1000015691575</v>
      </c>
      <c r="E1336">
        <v>0</v>
      </c>
      <c r="F1336">
        <v>0</v>
      </c>
      <c r="G1336" t="s">
        <v>1367</v>
      </c>
      <c r="H1336" t="s">
        <v>1378</v>
      </c>
      <c r="I1336" s="1" t="e">
        <f>VLOOKUP(D1336,#REF!,1,0)</f>
        <v>#REF!</v>
      </c>
    </row>
    <row r="1337" spans="1:9" hidden="1" x14ac:dyDescent="0.3">
      <c r="A1337" t="str">
        <f t="shared" si="20"/>
        <v>Цунтинский район МКОУ "Мекалинская СОШ"</v>
      </c>
      <c r="B1337" t="s">
        <v>1367</v>
      </c>
      <c r="C1337" t="s">
        <v>1379</v>
      </c>
      <c r="D1337" s="1">
        <v>1000015770530</v>
      </c>
      <c r="E1337">
        <v>0</v>
      </c>
      <c r="F1337">
        <v>0</v>
      </c>
      <c r="G1337" t="s">
        <v>1367</v>
      </c>
      <c r="H1337" t="s">
        <v>1379</v>
      </c>
      <c r="I1337" s="1" t="e">
        <f>VLOOKUP(D1337,#REF!,1,0)</f>
        <v>#REF!</v>
      </c>
    </row>
    <row r="1338" spans="1:9" hidden="1" x14ac:dyDescent="0.3">
      <c r="A1338" t="str">
        <f t="shared" si="20"/>
        <v>Цунтинский район МКОУ "Мококская СОШ им. Хайбулаева С.З"</v>
      </c>
      <c r="B1338" t="s">
        <v>1367</v>
      </c>
      <c r="C1338" t="s">
        <v>1380</v>
      </c>
      <c r="D1338" s="1">
        <v>1000010328640</v>
      </c>
      <c r="E1338">
        <v>0</v>
      </c>
      <c r="F1338">
        <v>0</v>
      </c>
      <c r="G1338" t="s">
        <v>1367</v>
      </c>
      <c r="H1338" t="s">
        <v>1380</v>
      </c>
      <c r="I1338" s="1" t="e">
        <f>VLOOKUP(D1338,#REF!,1,0)</f>
        <v>#REF!</v>
      </c>
    </row>
    <row r="1339" spans="1:9" hidden="1" x14ac:dyDescent="0.3">
      <c r="A1339" t="str">
        <f t="shared" si="20"/>
        <v>Цунтинский район МКОУ "Нахадинская СОШ"</v>
      </c>
      <c r="B1339" t="s">
        <v>1367</v>
      </c>
      <c r="C1339" t="s">
        <v>1381</v>
      </c>
      <c r="D1339" s="1">
        <v>1000010328651</v>
      </c>
      <c r="E1339">
        <v>0</v>
      </c>
      <c r="F1339">
        <v>0</v>
      </c>
      <c r="G1339" t="s">
        <v>1367</v>
      </c>
      <c r="H1339" t="s">
        <v>1381</v>
      </c>
      <c r="I1339" s="1" t="e">
        <f>VLOOKUP(D1339,#REF!,1,0)</f>
        <v>#REF!</v>
      </c>
    </row>
    <row r="1340" spans="1:9" hidden="1" x14ac:dyDescent="0.3">
      <c r="A1340" t="str">
        <f t="shared" si="20"/>
        <v>Цунтинский район МКОУ "Ретлобская СОШ"</v>
      </c>
      <c r="B1340" t="s">
        <v>1367</v>
      </c>
      <c r="C1340" t="s">
        <v>1382</v>
      </c>
      <c r="D1340" s="1">
        <v>1000010256296</v>
      </c>
      <c r="E1340">
        <v>0</v>
      </c>
      <c r="F1340">
        <v>0</v>
      </c>
      <c r="G1340" t="s">
        <v>1367</v>
      </c>
      <c r="H1340" t="s">
        <v>1382</v>
      </c>
      <c r="I1340" s="1" t="e">
        <f>VLOOKUP(D1340,#REF!,1,0)</f>
        <v>#REF!</v>
      </c>
    </row>
    <row r="1341" spans="1:9" hidden="1" x14ac:dyDescent="0.3">
      <c r="A1341" t="str">
        <f t="shared" si="20"/>
        <v>Цунтинский район МКОУ "Сагадинская СОШ"</v>
      </c>
      <c r="B1341" t="s">
        <v>1367</v>
      </c>
      <c r="C1341" t="s">
        <v>1383</v>
      </c>
      <c r="D1341" s="1">
        <v>1000015844355</v>
      </c>
      <c r="E1341">
        <v>0</v>
      </c>
      <c r="F1341">
        <v>0</v>
      </c>
      <c r="G1341" t="s">
        <v>1367</v>
      </c>
      <c r="H1341" t="s">
        <v>1383</v>
      </c>
      <c r="I1341" s="1" t="e">
        <f>VLOOKUP(D1341,#REF!,1,0)</f>
        <v>#REF!</v>
      </c>
    </row>
    <row r="1342" spans="1:9" hidden="1" x14ac:dyDescent="0.3">
      <c r="A1342" t="str">
        <f t="shared" si="20"/>
        <v>Цунтинский район МКОУ "Тлядальская СОШ"</v>
      </c>
      <c r="B1342" t="s">
        <v>1367</v>
      </c>
      <c r="C1342" t="s">
        <v>1384</v>
      </c>
      <c r="D1342" s="1">
        <v>1000010260802</v>
      </c>
      <c r="E1342">
        <v>0</v>
      </c>
      <c r="F1342">
        <v>0</v>
      </c>
      <c r="G1342" t="s">
        <v>1367</v>
      </c>
      <c r="H1342" t="s">
        <v>1384</v>
      </c>
      <c r="I1342" s="1" t="e">
        <f>VLOOKUP(D1342,#REF!,1,0)</f>
        <v>#REF!</v>
      </c>
    </row>
    <row r="1343" spans="1:9" hidden="1" x14ac:dyDescent="0.3">
      <c r="A1343" t="str">
        <f t="shared" si="20"/>
        <v>Цунтинский район МКОУ "Хашархотинская СОШ имени Иманова Р.И.""</v>
      </c>
      <c r="B1343" t="s">
        <v>1367</v>
      </c>
      <c r="C1343" t="s">
        <v>1385</v>
      </c>
      <c r="D1343" s="1">
        <v>1000010255302</v>
      </c>
      <c r="E1343">
        <v>0</v>
      </c>
      <c r="F1343">
        <v>0</v>
      </c>
      <c r="G1343" t="s">
        <v>1367</v>
      </c>
      <c r="H1343" t="s">
        <v>1385</v>
      </c>
      <c r="I1343" s="1" t="e">
        <f>VLOOKUP(D1343,#REF!,1,0)</f>
        <v>#REF!</v>
      </c>
    </row>
    <row r="1344" spans="1:9" hidden="1" x14ac:dyDescent="0.3">
      <c r="A1344" t="str">
        <f t="shared" si="20"/>
        <v>Цунтинский район МКОУ "Хебатлинская СОШ"</v>
      </c>
      <c r="B1344" t="s">
        <v>1367</v>
      </c>
      <c r="C1344" t="s">
        <v>1386</v>
      </c>
      <c r="D1344" s="1">
        <v>1000016036882</v>
      </c>
      <c r="E1344">
        <v>0</v>
      </c>
      <c r="F1344">
        <v>0</v>
      </c>
      <c r="G1344" t="s">
        <v>1367</v>
      </c>
      <c r="H1344" t="s">
        <v>1386</v>
      </c>
      <c r="I1344" s="1" t="e">
        <f>VLOOKUP(D1344,#REF!,1,0)</f>
        <v>#REF!</v>
      </c>
    </row>
    <row r="1345" spans="1:9" hidden="1" x14ac:dyDescent="0.3">
      <c r="A1345" t="str">
        <f t="shared" si="20"/>
        <v>Цунтинский район МКОУ "Хибятлинская СОШ" имени Багаева С.Б</v>
      </c>
      <c r="B1345" t="s">
        <v>1367</v>
      </c>
      <c r="C1345" t="s">
        <v>1387</v>
      </c>
      <c r="D1345" s="1">
        <v>1000020983904</v>
      </c>
      <c r="E1345">
        <v>0</v>
      </c>
      <c r="F1345">
        <v>0</v>
      </c>
      <c r="G1345" t="s">
        <v>1367</v>
      </c>
      <c r="H1345" t="s">
        <v>1387</v>
      </c>
      <c r="I1345" s="1" t="e">
        <f>VLOOKUP(D1345,#REF!,1,0)</f>
        <v>#REF!</v>
      </c>
    </row>
    <row r="1346" spans="1:9" hidden="1" x14ac:dyDescent="0.3">
      <c r="A1346" t="str">
        <f t="shared" si="20"/>
        <v>Цунтинский район МКОУ "Хупринская СОШ"</v>
      </c>
      <c r="B1346" t="s">
        <v>1367</v>
      </c>
      <c r="C1346" t="s">
        <v>1388</v>
      </c>
      <c r="D1346" s="1">
        <v>1000010328639</v>
      </c>
      <c r="E1346">
        <v>0</v>
      </c>
      <c r="F1346">
        <v>0</v>
      </c>
      <c r="G1346" t="s">
        <v>1367</v>
      </c>
      <c r="H1346" t="s">
        <v>1388</v>
      </c>
      <c r="I1346" s="1" t="e">
        <f>VLOOKUP(D1346,#REF!,1,0)</f>
        <v>#REF!</v>
      </c>
    </row>
    <row r="1347" spans="1:9" hidden="1" x14ac:dyDescent="0.3">
      <c r="A1347" t="str">
        <f t="shared" ref="A1347:A1410" si="21">_xlfn.CONCAT(B1347," ",C1347)</f>
        <v>Цунтинский район МКОУ "Хутрахская СОШ"</v>
      </c>
      <c r="B1347" t="s">
        <v>1367</v>
      </c>
      <c r="C1347" t="s">
        <v>1389</v>
      </c>
      <c r="D1347" s="1">
        <v>1000021081732</v>
      </c>
      <c r="E1347">
        <v>0</v>
      </c>
      <c r="F1347">
        <v>0</v>
      </c>
      <c r="G1347" t="s">
        <v>1367</v>
      </c>
      <c r="H1347" t="s">
        <v>1389</v>
      </c>
      <c r="I1347" s="1" t="e">
        <f>VLOOKUP(D1347,#REF!,1,0)</f>
        <v>#REF!</v>
      </c>
    </row>
    <row r="1348" spans="1:9" hidden="1" x14ac:dyDescent="0.3">
      <c r="A1348" t="str">
        <f t="shared" si="21"/>
        <v>Цунтинский район МКОУ "Цебаринская СОШ им. Газимагомедова И.К."</v>
      </c>
      <c r="B1348" t="s">
        <v>1367</v>
      </c>
      <c r="C1348" t="s">
        <v>1390</v>
      </c>
      <c r="D1348" s="1">
        <v>1000010255550</v>
      </c>
      <c r="E1348">
        <v>0</v>
      </c>
      <c r="F1348">
        <v>0</v>
      </c>
      <c r="G1348" t="s">
        <v>1367</v>
      </c>
      <c r="H1348" t="s">
        <v>1390</v>
      </c>
      <c r="I1348" s="1" t="e">
        <f>VLOOKUP(D1348,#REF!,1,0)</f>
        <v>#REF!</v>
      </c>
    </row>
    <row r="1349" spans="1:9" hidden="1" x14ac:dyDescent="0.3">
      <c r="A1349" t="str">
        <f t="shared" si="21"/>
        <v>Цунтинский район МКОУ "Шаитлинская СОШ"</v>
      </c>
      <c r="B1349" t="s">
        <v>1367</v>
      </c>
      <c r="C1349" t="s">
        <v>1391</v>
      </c>
      <c r="D1349" s="1">
        <v>1000015770537</v>
      </c>
      <c r="E1349">
        <v>0</v>
      </c>
      <c r="F1349">
        <v>0</v>
      </c>
      <c r="G1349" t="s">
        <v>1367</v>
      </c>
      <c r="H1349" t="s">
        <v>1391</v>
      </c>
      <c r="I1349" s="1" t="e">
        <f>VLOOKUP(D1349,#REF!,1,0)</f>
        <v>#REF!</v>
      </c>
    </row>
    <row r="1350" spans="1:9" hidden="1" x14ac:dyDescent="0.3">
      <c r="A1350" t="str">
        <f t="shared" si="21"/>
        <v>Цунтинский район МКОУ "Шапихская СОШ"</v>
      </c>
      <c r="B1350" t="s">
        <v>1367</v>
      </c>
      <c r="C1350" t="s">
        <v>1392</v>
      </c>
      <c r="D1350" s="1">
        <v>1000010254327</v>
      </c>
      <c r="E1350">
        <v>0</v>
      </c>
      <c r="F1350">
        <v>0</v>
      </c>
      <c r="G1350" t="s">
        <v>1367</v>
      </c>
      <c r="H1350" t="s">
        <v>1392</v>
      </c>
      <c r="I1350" s="1" t="e">
        <f>VLOOKUP(D1350,#REF!,1,0)</f>
        <v>#REF!</v>
      </c>
    </row>
    <row r="1351" spans="1:9" hidden="1" x14ac:dyDescent="0.3">
      <c r="A1351" t="str">
        <f t="shared" si="21"/>
        <v>Цунтинский район МКОУ "Шауринская СОШ"</v>
      </c>
      <c r="B1351" t="s">
        <v>1367</v>
      </c>
      <c r="C1351" t="s">
        <v>1393</v>
      </c>
      <c r="D1351" s="1">
        <v>1000015821080</v>
      </c>
      <c r="E1351">
        <v>0</v>
      </c>
      <c r="F1351">
        <v>0</v>
      </c>
      <c r="G1351" t="s">
        <v>1367</v>
      </c>
      <c r="H1351" t="s">
        <v>1393</v>
      </c>
      <c r="I1351" s="1" t="e">
        <f>VLOOKUP(D1351,#REF!,1,0)</f>
        <v>#REF!</v>
      </c>
    </row>
    <row r="1352" spans="1:9" hidden="1" x14ac:dyDescent="0.3">
      <c r="A1352" t="str">
        <f t="shared" si="21"/>
        <v>Цунтинский район МКОУ «Гунзибская ООШ»</v>
      </c>
      <c r="B1352" t="s">
        <v>1367</v>
      </c>
      <c r="C1352" t="s">
        <v>1394</v>
      </c>
      <c r="D1352" s="1">
        <v>1000012083913</v>
      </c>
      <c r="E1352">
        <v>0</v>
      </c>
      <c r="F1352">
        <v>0</v>
      </c>
      <c r="G1352" t="s">
        <v>1367</v>
      </c>
      <c r="H1352" t="s">
        <v>1394</v>
      </c>
      <c r="I1352" s="1" t="e">
        <f>VLOOKUP(D1352,#REF!,1,0)</f>
        <v>#REF!</v>
      </c>
    </row>
    <row r="1353" spans="1:9" hidden="1" x14ac:dyDescent="0.3">
      <c r="A1353" t="str">
        <f t="shared" si="21"/>
        <v>Чародинский район МКОУ "Алчунибская НОШ"</v>
      </c>
      <c r="B1353" t="s">
        <v>1395</v>
      </c>
      <c r="C1353" t="s">
        <v>1396</v>
      </c>
      <c r="D1353" s="1">
        <v>1000021211146</v>
      </c>
      <c r="E1353">
        <v>0</v>
      </c>
      <c r="F1353">
        <v>0</v>
      </c>
      <c r="G1353" t="s">
        <v>1395</v>
      </c>
      <c r="H1353" t="s">
        <v>1396</v>
      </c>
      <c r="I1353" s="1" t="e">
        <f>VLOOKUP(D1353,#REF!,1,0)</f>
        <v>#REF!</v>
      </c>
    </row>
    <row r="1354" spans="1:9" hidden="1" x14ac:dyDescent="0.3">
      <c r="A1354" t="str">
        <f t="shared" si="21"/>
        <v>Чародинский район МКОУ "Арчибская СОШ им. М.И.Садикова"</v>
      </c>
      <c r="B1354" t="s">
        <v>1395</v>
      </c>
      <c r="C1354" t="s">
        <v>1397</v>
      </c>
      <c r="D1354" s="1">
        <v>1000012120797</v>
      </c>
      <c r="E1354">
        <v>0</v>
      </c>
      <c r="F1354">
        <v>0</v>
      </c>
      <c r="G1354" t="s">
        <v>1395</v>
      </c>
      <c r="H1354" t="s">
        <v>1397</v>
      </c>
      <c r="I1354" s="1" t="e">
        <f>VLOOKUP(D1354,#REF!,1,0)</f>
        <v>#REF!</v>
      </c>
    </row>
    <row r="1355" spans="1:9" hidden="1" x14ac:dyDescent="0.3">
      <c r="A1355" t="str">
        <f t="shared" si="21"/>
        <v>Чародинский район МКОУ "АСОШ"</v>
      </c>
      <c r="B1355" t="s">
        <v>1395</v>
      </c>
      <c r="C1355" t="s">
        <v>1398</v>
      </c>
      <c r="D1355" s="1">
        <v>1000010250400</v>
      </c>
      <c r="E1355">
        <v>0</v>
      </c>
      <c r="F1355">
        <v>0</v>
      </c>
      <c r="G1355" t="s">
        <v>1395</v>
      </c>
      <c r="H1355" t="s">
        <v>1398</v>
      </c>
      <c r="I1355" s="1" t="e">
        <f>VLOOKUP(D1355,#REF!,1,0)</f>
        <v>#REF!</v>
      </c>
    </row>
    <row r="1356" spans="1:9" hidden="1" x14ac:dyDescent="0.3">
      <c r="A1356" t="str">
        <f t="shared" si="21"/>
        <v>Чародинский район МКОУ "Гилибская СОШ"</v>
      </c>
      <c r="B1356" t="s">
        <v>1395</v>
      </c>
      <c r="C1356" t="s">
        <v>1399</v>
      </c>
      <c r="D1356" s="1">
        <v>1000011999178</v>
      </c>
      <c r="E1356">
        <v>0</v>
      </c>
      <c r="F1356">
        <v>0</v>
      </c>
      <c r="G1356" t="s">
        <v>1395</v>
      </c>
      <c r="H1356" t="s">
        <v>1399</v>
      </c>
      <c r="I1356" s="1" t="e">
        <f>VLOOKUP(D1356,#REF!,1,0)</f>
        <v>#REF!</v>
      </c>
    </row>
    <row r="1357" spans="1:9" hidden="1" x14ac:dyDescent="0.3">
      <c r="A1357" t="str">
        <f t="shared" si="21"/>
        <v>Чародинский район МКОУ "Гимитлинская НОШ"</v>
      </c>
      <c r="B1357" t="s">
        <v>1395</v>
      </c>
      <c r="C1357" t="s">
        <v>1400</v>
      </c>
      <c r="D1357" s="1">
        <v>1000021210889</v>
      </c>
      <c r="E1357">
        <v>0</v>
      </c>
      <c r="F1357">
        <v>0</v>
      </c>
      <c r="G1357" t="s">
        <v>1395</v>
      </c>
      <c r="H1357" t="s">
        <v>1400</v>
      </c>
      <c r="I1357" s="1" t="e">
        <f>VLOOKUP(D1357,#REF!,1,0)</f>
        <v>#REF!</v>
      </c>
    </row>
    <row r="1358" spans="1:9" hidden="1" x14ac:dyDescent="0.3">
      <c r="A1358" t="str">
        <f t="shared" si="21"/>
        <v>Чародинский район МКОУ "Гочобская СОШ"</v>
      </c>
      <c r="B1358" t="s">
        <v>1395</v>
      </c>
      <c r="C1358" t="s">
        <v>1401</v>
      </c>
      <c r="D1358" s="1">
        <v>1000010249341</v>
      </c>
      <c r="E1358">
        <v>0</v>
      </c>
      <c r="F1358">
        <v>0</v>
      </c>
      <c r="G1358" t="s">
        <v>1395</v>
      </c>
      <c r="H1358" t="s">
        <v>1401</v>
      </c>
      <c r="I1358" s="1" t="e">
        <f>VLOOKUP(D1358,#REF!,1,0)</f>
        <v>#REF!</v>
      </c>
    </row>
    <row r="1359" spans="1:9" hidden="1" x14ac:dyDescent="0.3">
      <c r="A1359" t="str">
        <f t="shared" si="21"/>
        <v>Чародинский район МКОУ "Доронубская НОШ"</v>
      </c>
      <c r="B1359" t="s">
        <v>1395</v>
      </c>
      <c r="C1359" t="s">
        <v>1402</v>
      </c>
      <c r="D1359" s="1">
        <v>1000021206977</v>
      </c>
      <c r="E1359">
        <v>0</v>
      </c>
      <c r="F1359">
        <v>0</v>
      </c>
      <c r="G1359" t="s">
        <v>1395</v>
      </c>
      <c r="H1359" t="s">
        <v>1402</v>
      </c>
      <c r="I1359" s="1" t="e">
        <f>VLOOKUP(D1359,#REF!,1,0)</f>
        <v>#REF!</v>
      </c>
    </row>
    <row r="1360" spans="1:9" hidden="1" x14ac:dyDescent="0.3">
      <c r="A1360" t="str">
        <f t="shared" si="21"/>
        <v>Чародинский район МКОУ "Дусрахская СОШ"</v>
      </c>
      <c r="B1360" t="s">
        <v>1395</v>
      </c>
      <c r="C1360" t="s">
        <v>1403</v>
      </c>
      <c r="D1360" s="1">
        <v>1000010250335</v>
      </c>
      <c r="E1360">
        <v>0</v>
      </c>
      <c r="F1360">
        <v>0</v>
      </c>
      <c r="G1360" t="s">
        <v>1395</v>
      </c>
      <c r="H1360" t="s">
        <v>1403</v>
      </c>
      <c r="I1360" s="1" t="e">
        <f>VLOOKUP(D1360,#REF!,1,0)</f>
        <v>#REF!</v>
      </c>
    </row>
    <row r="1361" spans="1:9" hidden="1" x14ac:dyDescent="0.3">
      <c r="A1361" t="str">
        <f t="shared" si="21"/>
        <v>Чародинский район МКОУ "Ирибская СОШ им. М.М. Ибрагимова"</v>
      </c>
      <c r="B1361" t="s">
        <v>1395</v>
      </c>
      <c r="C1361" t="s">
        <v>1404</v>
      </c>
      <c r="D1361" s="1">
        <v>1000020919303</v>
      </c>
      <c r="E1361">
        <v>0</v>
      </c>
      <c r="F1361">
        <v>0</v>
      </c>
      <c r="G1361" t="s">
        <v>1395</v>
      </c>
      <c r="H1361" t="s">
        <v>1404</v>
      </c>
      <c r="I1361" s="1" t="e">
        <f>VLOOKUP(D1361,#REF!,1,0)</f>
        <v>#REF!</v>
      </c>
    </row>
    <row r="1362" spans="1:9" hidden="1" x14ac:dyDescent="0.3">
      <c r="A1362" t="str">
        <f t="shared" si="21"/>
        <v>Чародинский район МКОУ "Магарская СОШ"</v>
      </c>
      <c r="B1362" t="s">
        <v>1395</v>
      </c>
      <c r="C1362" t="s">
        <v>1405</v>
      </c>
      <c r="D1362" s="1">
        <v>1000010255904</v>
      </c>
      <c r="E1362">
        <v>0</v>
      </c>
      <c r="F1362">
        <v>0</v>
      </c>
      <c r="G1362" t="s">
        <v>1395</v>
      </c>
      <c r="H1362" t="s">
        <v>1405</v>
      </c>
      <c r="I1362" s="1" t="e">
        <f>VLOOKUP(D1362,#REF!,1,0)</f>
        <v>#REF!</v>
      </c>
    </row>
    <row r="1363" spans="1:9" hidden="1" x14ac:dyDescent="0.3">
      <c r="A1363" t="str">
        <f t="shared" si="21"/>
        <v>Чародинский район МКОУ "Ритлябская НОШ"</v>
      </c>
      <c r="B1363" t="s">
        <v>1395</v>
      </c>
      <c r="C1363" t="s">
        <v>1406</v>
      </c>
      <c r="D1363" s="1">
        <v>1000021181368</v>
      </c>
      <c r="E1363">
        <v>0</v>
      </c>
      <c r="F1363">
        <v>0</v>
      </c>
      <c r="G1363" t="s">
        <v>1395</v>
      </c>
      <c r="H1363" t="s">
        <v>1406</v>
      </c>
      <c r="I1363" s="1" t="e">
        <f>VLOOKUP(D1363,#REF!,1,0)</f>
        <v>#REF!</v>
      </c>
    </row>
    <row r="1364" spans="1:9" hidden="1" x14ac:dyDescent="0.3">
      <c r="A1364" t="str">
        <f t="shared" si="21"/>
        <v>Чародинский район МКОУ "Сачадинская ООШ"</v>
      </c>
      <c r="B1364" t="s">
        <v>1395</v>
      </c>
      <c r="C1364" t="s">
        <v>1407</v>
      </c>
      <c r="D1364" s="1">
        <v>1000021192736</v>
      </c>
      <c r="E1364">
        <v>0</v>
      </c>
      <c r="F1364">
        <v>0</v>
      </c>
      <c r="G1364" t="s">
        <v>1395</v>
      </c>
      <c r="H1364" t="s">
        <v>1407</v>
      </c>
      <c r="I1364" s="1" t="e">
        <f>VLOOKUP(D1364,#REF!,1,0)</f>
        <v>#REF!</v>
      </c>
    </row>
    <row r="1365" spans="1:9" hidden="1" x14ac:dyDescent="0.3">
      <c r="A1365" t="str">
        <f t="shared" si="21"/>
        <v>Чародинский район МКОУ "Тлярошская СОШ"</v>
      </c>
      <c r="B1365" t="s">
        <v>1395</v>
      </c>
      <c r="C1365" t="s">
        <v>1408</v>
      </c>
      <c r="D1365" s="1">
        <v>1000010253667</v>
      </c>
      <c r="E1365">
        <v>0</v>
      </c>
      <c r="F1365">
        <v>0</v>
      </c>
      <c r="G1365" t="s">
        <v>1395</v>
      </c>
      <c r="H1365" t="s">
        <v>1408</v>
      </c>
      <c r="I1365" s="1" t="e">
        <f>VLOOKUP(D1365,#REF!,1,0)</f>
        <v>#REF!</v>
      </c>
    </row>
    <row r="1366" spans="1:9" hidden="1" x14ac:dyDescent="0.3">
      <c r="A1366" t="str">
        <f t="shared" si="21"/>
        <v>Чародинский район МКОУ "Хилихская НОШ"</v>
      </c>
      <c r="B1366" t="s">
        <v>1395</v>
      </c>
      <c r="C1366" t="s">
        <v>1409</v>
      </c>
      <c r="D1366" s="1">
        <v>1000021211657</v>
      </c>
      <c r="E1366">
        <v>0</v>
      </c>
      <c r="F1366">
        <v>0</v>
      </c>
      <c r="G1366" t="s">
        <v>1395</v>
      </c>
      <c r="H1366" t="s">
        <v>1409</v>
      </c>
      <c r="I1366" s="1" t="e">
        <f>VLOOKUP(D1366,#REF!,1,0)</f>
        <v>#REF!</v>
      </c>
    </row>
    <row r="1367" spans="1:9" hidden="1" x14ac:dyDescent="0.3">
      <c r="A1367" t="str">
        <f t="shared" si="21"/>
        <v>Чародинский район МКОУ "Хинубская НОШ"</v>
      </c>
      <c r="B1367" t="s">
        <v>1395</v>
      </c>
      <c r="C1367" t="s">
        <v>1410</v>
      </c>
      <c r="D1367" s="1">
        <v>1000021205124</v>
      </c>
      <c r="E1367">
        <v>0</v>
      </c>
      <c r="F1367">
        <v>0</v>
      </c>
      <c r="G1367" t="s">
        <v>1395</v>
      </c>
      <c r="H1367" t="s">
        <v>1410</v>
      </c>
      <c r="I1367" s="1" t="e">
        <f>VLOOKUP(D1367,#REF!,1,0)</f>
        <v>#REF!</v>
      </c>
    </row>
    <row r="1368" spans="1:9" hidden="1" x14ac:dyDescent="0.3">
      <c r="A1368" t="str">
        <f t="shared" si="21"/>
        <v>Чародинский район МКОУ "Цемерская ООШ"</v>
      </c>
      <c r="B1368" t="s">
        <v>1395</v>
      </c>
      <c r="C1368" t="s">
        <v>1411</v>
      </c>
      <c r="D1368" s="1">
        <v>1000011999312</v>
      </c>
      <c r="E1368">
        <v>0</v>
      </c>
      <c r="F1368">
        <v>0</v>
      </c>
      <c r="G1368" t="s">
        <v>1395</v>
      </c>
      <c r="H1368" t="s">
        <v>1411</v>
      </c>
      <c r="I1368" s="1" t="e">
        <f>VLOOKUP(D1368,#REF!,1,0)</f>
        <v>#REF!</v>
      </c>
    </row>
    <row r="1369" spans="1:9" hidden="1" x14ac:dyDescent="0.3">
      <c r="A1369" t="str">
        <f t="shared" si="21"/>
        <v>Чародинский район МКОУ "Цулдинская ООШ"</v>
      </c>
      <c r="B1369" t="s">
        <v>1395</v>
      </c>
      <c r="C1369" t="s">
        <v>1412</v>
      </c>
      <c r="D1369" s="1">
        <v>1000011999375</v>
      </c>
      <c r="E1369">
        <v>0</v>
      </c>
      <c r="F1369">
        <v>0</v>
      </c>
      <c r="G1369" t="s">
        <v>1395</v>
      </c>
      <c r="H1369" t="s">
        <v>1412</v>
      </c>
      <c r="I1369" s="1" t="e">
        <f>VLOOKUP(D1369,#REF!,1,0)</f>
        <v>#REF!</v>
      </c>
    </row>
    <row r="1370" spans="1:9" hidden="1" x14ac:dyDescent="0.3">
      <c r="A1370" t="str">
        <f t="shared" si="21"/>
        <v>Чародинский район МКОУ "Чародинская ООШ"</v>
      </c>
      <c r="B1370" t="s">
        <v>1395</v>
      </c>
      <c r="C1370" t="s">
        <v>1413</v>
      </c>
      <c r="D1370" s="1">
        <v>1000021205176</v>
      </c>
      <c r="E1370">
        <v>0</v>
      </c>
      <c r="F1370">
        <v>0</v>
      </c>
      <c r="G1370" t="s">
        <v>1395</v>
      </c>
      <c r="H1370" t="s">
        <v>1413</v>
      </c>
      <c r="I1370" s="1" t="e">
        <f>VLOOKUP(D1370,#REF!,1,0)</f>
        <v>#REF!</v>
      </c>
    </row>
    <row r="1371" spans="1:9" hidden="1" x14ac:dyDescent="0.3">
      <c r="A1371" t="str">
        <f t="shared" si="21"/>
        <v>Чародинский район МКОУ «КНОШ»</v>
      </c>
      <c r="B1371" t="s">
        <v>1395</v>
      </c>
      <c r="C1371" t="s">
        <v>1414</v>
      </c>
      <c r="D1371" s="1">
        <v>1000021205004</v>
      </c>
      <c r="E1371">
        <v>0</v>
      </c>
      <c r="F1371">
        <v>0</v>
      </c>
      <c r="G1371" t="s">
        <v>1395</v>
      </c>
      <c r="H1371" t="s">
        <v>1414</v>
      </c>
      <c r="I1371" s="1" t="e">
        <f>VLOOKUP(D1371,#REF!,1,0)</f>
        <v>#REF!</v>
      </c>
    </row>
    <row r="1372" spans="1:9" hidden="1" x14ac:dyDescent="0.3">
      <c r="A1372" t="str">
        <f t="shared" si="21"/>
        <v>Чародинский район МКОУ Цурибская СОШ</v>
      </c>
      <c r="B1372" t="s">
        <v>1395</v>
      </c>
      <c r="C1372" t="s">
        <v>1415</v>
      </c>
      <c r="D1372" s="1">
        <v>1000011944057</v>
      </c>
      <c r="E1372">
        <v>0</v>
      </c>
      <c r="F1372">
        <v>0</v>
      </c>
      <c r="G1372" t="s">
        <v>1395</v>
      </c>
      <c r="H1372" t="s">
        <v>1415</v>
      </c>
      <c r="I1372" s="1" t="e">
        <f>VLOOKUP(D1372,#REF!,1,0)</f>
        <v>#REF!</v>
      </c>
    </row>
    <row r="1373" spans="1:9" hidden="1" x14ac:dyDescent="0.3">
      <c r="A1373" t="str">
        <f t="shared" si="21"/>
        <v>Шамильский район Геницоробская НОШ</v>
      </c>
      <c r="B1373" t="s">
        <v>1416</v>
      </c>
      <c r="C1373" t="s">
        <v>1417</v>
      </c>
      <c r="D1373" s="1">
        <v>1000021994313</v>
      </c>
      <c r="E1373">
        <v>0</v>
      </c>
      <c r="F1373">
        <v>0</v>
      </c>
      <c r="G1373" t="s">
        <v>1416</v>
      </c>
      <c r="H1373" t="s">
        <v>1417</v>
      </c>
      <c r="I1373" s="1" t="e">
        <f>VLOOKUP(D1373,#REF!,1,0)</f>
        <v>#REF!</v>
      </c>
    </row>
    <row r="1374" spans="1:9" hidden="1" x14ac:dyDescent="0.3">
      <c r="A1374" t="str">
        <f t="shared" si="21"/>
        <v>Шамильский район МБОУ "Хебдинская СОШ"</v>
      </c>
      <c r="B1374" t="s">
        <v>1416</v>
      </c>
      <c r="C1374" t="s">
        <v>1418</v>
      </c>
      <c r="D1374" s="1">
        <v>1000006081636</v>
      </c>
      <c r="E1374">
        <v>0</v>
      </c>
      <c r="F1374">
        <v>0</v>
      </c>
      <c r="G1374" t="s">
        <v>1416</v>
      </c>
      <c r="H1374" t="s">
        <v>1418</v>
      </c>
      <c r="I1374" s="1" t="e">
        <f>VLOOKUP(D1374,#REF!,1,0)</f>
        <v>#REF!</v>
      </c>
    </row>
    <row r="1375" spans="1:9" hidden="1" x14ac:dyDescent="0.3">
      <c r="A1375" t="str">
        <f t="shared" si="21"/>
        <v>Шамильский район МКОУ  " Гоготлинская  СОШ"</v>
      </c>
      <c r="B1375" t="s">
        <v>1416</v>
      </c>
      <c r="C1375" t="s">
        <v>1419</v>
      </c>
      <c r="D1375" s="1">
        <v>1000005928429</v>
      </c>
      <c r="E1375">
        <v>0</v>
      </c>
      <c r="F1375">
        <v>0</v>
      </c>
      <c r="G1375" t="s">
        <v>1416</v>
      </c>
      <c r="H1375" t="s">
        <v>1419</v>
      </c>
      <c r="I1375" s="1" t="e">
        <f>VLOOKUP(D1375,#REF!,1,0)</f>
        <v>#REF!</v>
      </c>
    </row>
    <row r="1376" spans="1:9" hidden="1" x14ac:dyDescent="0.3">
      <c r="A1376" t="str">
        <f t="shared" si="21"/>
        <v>Шамильский район МКОУ  " Гоорская   СОШ"</v>
      </c>
      <c r="B1376" t="s">
        <v>1416</v>
      </c>
      <c r="C1376" t="s">
        <v>1420</v>
      </c>
      <c r="D1376" s="1">
        <v>1000006082997</v>
      </c>
      <c r="E1376">
        <v>0</v>
      </c>
      <c r="F1376">
        <v>0</v>
      </c>
      <c r="G1376" t="s">
        <v>1416</v>
      </c>
      <c r="H1376" t="s">
        <v>1420</v>
      </c>
      <c r="I1376" s="1" t="e">
        <f>VLOOKUP(D1376,#REF!,1,0)</f>
        <v>#REF!</v>
      </c>
    </row>
    <row r="1377" spans="1:9" hidden="1" x14ac:dyDescent="0.3">
      <c r="A1377" t="str">
        <f t="shared" si="21"/>
        <v>Шамильский район МКОУ  " Митлиурибская  ООШ"</v>
      </c>
      <c r="B1377" t="s">
        <v>1416</v>
      </c>
      <c r="C1377" t="s">
        <v>1421</v>
      </c>
      <c r="D1377" s="1">
        <v>1000006169505</v>
      </c>
      <c r="E1377">
        <v>0</v>
      </c>
      <c r="F1377">
        <v>0</v>
      </c>
      <c r="G1377" t="s">
        <v>1416</v>
      </c>
      <c r="H1377" t="s">
        <v>1421</v>
      </c>
      <c r="I1377" s="1" t="e">
        <f>VLOOKUP(D1377,#REF!,1,0)</f>
        <v>#REF!</v>
      </c>
    </row>
    <row r="1378" spans="1:9" hidden="1" x14ac:dyDescent="0.3">
      <c r="A1378" t="str">
        <f t="shared" si="21"/>
        <v>Шамильский район МКОУ  "Могохская ООШ"</v>
      </c>
      <c r="B1378" t="s">
        <v>1416</v>
      </c>
      <c r="C1378" t="s">
        <v>1422</v>
      </c>
      <c r="D1378" s="1">
        <v>1000007543517</v>
      </c>
      <c r="E1378">
        <v>0</v>
      </c>
      <c r="F1378">
        <v>0</v>
      </c>
      <c r="G1378" t="s">
        <v>1416</v>
      </c>
      <c r="H1378" t="s">
        <v>1422</v>
      </c>
      <c r="I1378" s="1" t="e">
        <f>VLOOKUP(D1378,#REF!,1,0)</f>
        <v>#REF!</v>
      </c>
    </row>
    <row r="1379" spans="1:9" hidden="1" x14ac:dyDescent="0.3">
      <c r="A1379" t="str">
        <f t="shared" si="21"/>
        <v>Шамильский район МКОУ  "Тляхская СОШ"</v>
      </c>
      <c r="B1379" t="s">
        <v>1416</v>
      </c>
      <c r="C1379" t="s">
        <v>1423</v>
      </c>
      <c r="D1379" s="1">
        <v>51855</v>
      </c>
      <c r="E1379">
        <v>0</v>
      </c>
      <c r="F1379">
        <v>0</v>
      </c>
      <c r="G1379" t="s">
        <v>1416</v>
      </c>
      <c r="H1379" t="s">
        <v>1423</v>
      </c>
      <c r="I1379" s="1" t="e">
        <f>VLOOKUP(D1379,#REF!,1,0)</f>
        <v>#REF!</v>
      </c>
    </row>
    <row r="1380" spans="1:9" hidden="1" x14ac:dyDescent="0.3">
      <c r="A1380" t="str">
        <f t="shared" si="21"/>
        <v>Шамильский район МКОУ "Андыхская СОШ"</v>
      </c>
      <c r="B1380" t="s">
        <v>1416</v>
      </c>
      <c r="C1380" t="s">
        <v>1424</v>
      </c>
      <c r="D1380" s="1">
        <v>53349</v>
      </c>
      <c r="E1380">
        <v>0</v>
      </c>
      <c r="F1380">
        <v>0</v>
      </c>
      <c r="G1380" t="s">
        <v>1416</v>
      </c>
      <c r="H1380" t="s">
        <v>1424</v>
      </c>
      <c r="I1380" s="1" t="e">
        <f>VLOOKUP(D1380,#REF!,1,0)</f>
        <v>#REF!</v>
      </c>
    </row>
    <row r="1381" spans="1:9" hidden="1" x14ac:dyDescent="0.3">
      <c r="A1381" t="str">
        <f t="shared" si="21"/>
        <v>Шамильский район МКОУ "Ассабская СОШ им.Омарова С.Д."</v>
      </c>
      <c r="B1381" t="s">
        <v>1416</v>
      </c>
      <c r="C1381" t="s">
        <v>1425</v>
      </c>
      <c r="D1381" s="1">
        <v>53446</v>
      </c>
      <c r="E1381">
        <v>0</v>
      </c>
      <c r="F1381">
        <v>0</v>
      </c>
      <c r="G1381" t="s">
        <v>1416</v>
      </c>
      <c r="H1381" t="s">
        <v>1425</v>
      </c>
      <c r="I1381" s="1" t="e">
        <f>VLOOKUP(D1381,#REF!,1,0)</f>
        <v>#REF!</v>
      </c>
    </row>
    <row r="1382" spans="1:9" hidden="1" x14ac:dyDescent="0.3">
      <c r="A1382" t="str">
        <f t="shared" si="21"/>
        <v>Шамильский район МКОУ "Батлухская НОШ"</v>
      </c>
      <c r="B1382" t="s">
        <v>1416</v>
      </c>
      <c r="C1382" t="s">
        <v>1426</v>
      </c>
      <c r="D1382" s="1">
        <v>1000021958272</v>
      </c>
      <c r="E1382">
        <v>0</v>
      </c>
      <c r="F1382">
        <v>0</v>
      </c>
      <c r="G1382" t="s">
        <v>1416</v>
      </c>
      <c r="H1382" t="s">
        <v>1426</v>
      </c>
      <c r="I1382" s="1" t="e">
        <f>VLOOKUP(D1382,#REF!,1,0)</f>
        <v>#REF!</v>
      </c>
    </row>
    <row r="1383" spans="1:9" hidden="1" x14ac:dyDescent="0.3">
      <c r="A1383" t="str">
        <f t="shared" si="21"/>
        <v>Шамильский район МКОУ "Батлухская СОШ"</v>
      </c>
      <c r="B1383" t="s">
        <v>1416</v>
      </c>
      <c r="C1383" t="s">
        <v>1427</v>
      </c>
      <c r="D1383" s="1">
        <v>53463</v>
      </c>
      <c r="E1383">
        <v>0</v>
      </c>
      <c r="F1383">
        <v>0</v>
      </c>
      <c r="G1383" t="s">
        <v>1416</v>
      </c>
      <c r="H1383" t="s">
        <v>1427</v>
      </c>
      <c r="I1383" s="1" t="e">
        <f>VLOOKUP(D1383,#REF!,1,0)</f>
        <v>#REF!</v>
      </c>
    </row>
    <row r="1384" spans="1:9" hidden="1" x14ac:dyDescent="0.3">
      <c r="A1384" t="str">
        <f t="shared" si="21"/>
        <v>Шамильский район МКОУ "Верхнебатлухская СОШ"</v>
      </c>
      <c r="B1384" t="s">
        <v>1416</v>
      </c>
      <c r="C1384" t="s">
        <v>1428</v>
      </c>
      <c r="D1384" s="1">
        <v>1000006169244</v>
      </c>
      <c r="E1384">
        <v>0</v>
      </c>
      <c r="F1384">
        <v>0</v>
      </c>
      <c r="G1384" t="s">
        <v>1416</v>
      </c>
      <c r="H1384" t="s">
        <v>1428</v>
      </c>
      <c r="I1384" s="1" t="e">
        <f>VLOOKUP(D1384,#REF!,1,0)</f>
        <v>#REF!</v>
      </c>
    </row>
    <row r="1385" spans="1:9" hidden="1" x14ac:dyDescent="0.3">
      <c r="A1385" t="str">
        <f t="shared" si="21"/>
        <v>Шамильский район МКОУ "Верхнеколобская СОШ"</v>
      </c>
      <c r="B1385" t="s">
        <v>1416</v>
      </c>
      <c r="C1385" t="s">
        <v>1429</v>
      </c>
      <c r="D1385" s="1">
        <v>1000012034585</v>
      </c>
      <c r="E1385">
        <v>0</v>
      </c>
      <c r="F1385">
        <v>0</v>
      </c>
      <c r="G1385" t="s">
        <v>1416</v>
      </c>
      <c r="H1385" t="s">
        <v>1429</v>
      </c>
      <c r="I1385" s="1" t="e">
        <f>VLOOKUP(D1385,#REF!,1,0)</f>
        <v>#REF!</v>
      </c>
    </row>
    <row r="1386" spans="1:9" hidden="1" x14ac:dyDescent="0.3">
      <c r="A1386" t="str">
        <f t="shared" si="21"/>
        <v>Шамильский район МКОУ "Гентинская СОШ"</v>
      </c>
      <c r="B1386" t="s">
        <v>1416</v>
      </c>
      <c r="C1386" t="s">
        <v>1430</v>
      </c>
      <c r="D1386" s="1">
        <v>53412</v>
      </c>
      <c r="E1386">
        <v>0</v>
      </c>
      <c r="F1386">
        <v>0</v>
      </c>
      <c r="G1386" t="s">
        <v>1416</v>
      </c>
      <c r="H1386" t="s">
        <v>1430</v>
      </c>
      <c r="I1386" s="1" t="e">
        <f>VLOOKUP(D1386,#REF!,1,0)</f>
        <v>#REF!</v>
      </c>
    </row>
    <row r="1387" spans="1:9" hidden="1" x14ac:dyDescent="0.3">
      <c r="A1387" t="str">
        <f t="shared" si="21"/>
        <v>Шамильский район МКОУ "Голотлинская СОШ"</v>
      </c>
      <c r="B1387" t="s">
        <v>1416</v>
      </c>
      <c r="C1387" t="s">
        <v>1431</v>
      </c>
      <c r="D1387" s="1">
        <v>1000020410105</v>
      </c>
      <c r="E1387">
        <v>0</v>
      </c>
      <c r="F1387">
        <v>0</v>
      </c>
      <c r="G1387" t="s">
        <v>1416</v>
      </c>
      <c r="H1387" t="s">
        <v>1431</v>
      </c>
      <c r="I1387" s="1" t="e">
        <f>VLOOKUP(D1387,#REF!,1,0)</f>
        <v>#REF!</v>
      </c>
    </row>
    <row r="1388" spans="1:9" hidden="1" x14ac:dyDescent="0.3">
      <c r="A1388" t="str">
        <f t="shared" si="21"/>
        <v>Шамильский район МКОУ "Гоор-Хиндахская НОШ"</v>
      </c>
      <c r="B1388" t="s">
        <v>1416</v>
      </c>
      <c r="C1388" t="s">
        <v>1432</v>
      </c>
      <c r="D1388" s="1">
        <v>1000022015068</v>
      </c>
      <c r="E1388">
        <v>0</v>
      </c>
      <c r="F1388">
        <v>0</v>
      </c>
      <c r="G1388" t="s">
        <v>1416</v>
      </c>
      <c r="H1388" t="s">
        <v>1432</v>
      </c>
      <c r="I1388" s="1" t="e">
        <f>VLOOKUP(D1388,#REF!,1,0)</f>
        <v>#REF!</v>
      </c>
    </row>
    <row r="1389" spans="1:9" hidden="1" x14ac:dyDescent="0.3">
      <c r="A1389" t="str">
        <f t="shared" si="21"/>
        <v>Шамильский район МКОУ "Дагбашская ООШ"</v>
      </c>
      <c r="B1389" t="s">
        <v>1416</v>
      </c>
      <c r="C1389" t="s">
        <v>1433</v>
      </c>
      <c r="D1389" s="1">
        <v>1000022027521</v>
      </c>
      <c r="E1389">
        <v>0</v>
      </c>
      <c r="F1389">
        <v>0</v>
      </c>
      <c r="G1389" t="s">
        <v>1416</v>
      </c>
      <c r="H1389" t="s">
        <v>1433</v>
      </c>
      <c r="I1389" s="1" t="e">
        <f>VLOOKUP(D1389,#REF!,1,0)</f>
        <v>#REF!</v>
      </c>
    </row>
    <row r="1390" spans="1:9" hidden="1" x14ac:dyDescent="0.3">
      <c r="A1390" t="str">
        <f t="shared" si="21"/>
        <v>Шамильский район МКОУ "Датунатинская НОШ"</v>
      </c>
      <c r="B1390" t="s">
        <v>1416</v>
      </c>
      <c r="C1390" t="s">
        <v>1434</v>
      </c>
      <c r="D1390" s="1">
        <v>1000010254386</v>
      </c>
      <c r="E1390">
        <v>0</v>
      </c>
      <c r="F1390">
        <v>0</v>
      </c>
      <c r="G1390" t="s">
        <v>1416</v>
      </c>
      <c r="H1390" t="s">
        <v>1434</v>
      </c>
      <c r="I1390" s="1" t="e">
        <f>VLOOKUP(D1390,#REF!,1,0)</f>
        <v>#REF!</v>
      </c>
    </row>
    <row r="1391" spans="1:9" hidden="1" x14ac:dyDescent="0.3">
      <c r="A1391" t="str">
        <f t="shared" si="21"/>
        <v>Шамильский район МКОУ "Занатинская  НОШ"</v>
      </c>
      <c r="B1391" t="s">
        <v>1416</v>
      </c>
      <c r="C1391" t="s">
        <v>1435</v>
      </c>
      <c r="D1391" s="1">
        <v>1000022016644</v>
      </c>
      <c r="E1391">
        <v>0</v>
      </c>
      <c r="F1391">
        <v>0</v>
      </c>
      <c r="G1391" t="s">
        <v>1416</v>
      </c>
      <c r="H1391" t="s">
        <v>1435</v>
      </c>
      <c r="I1391" s="1" t="e">
        <f>VLOOKUP(D1391,#REF!,1,0)</f>
        <v>#REF!</v>
      </c>
    </row>
    <row r="1392" spans="1:9" hidden="1" x14ac:dyDescent="0.3">
      <c r="A1392" t="str">
        <f t="shared" si="21"/>
        <v>Шамильский район МКОУ "Зиурибская ООШ"</v>
      </c>
      <c r="B1392" t="s">
        <v>1416</v>
      </c>
      <c r="C1392" t="s">
        <v>1436</v>
      </c>
      <c r="D1392" s="1">
        <v>1000021940852</v>
      </c>
      <c r="E1392">
        <v>0</v>
      </c>
      <c r="F1392">
        <v>0</v>
      </c>
      <c r="G1392" t="s">
        <v>1416</v>
      </c>
      <c r="H1392" t="s">
        <v>1436</v>
      </c>
      <c r="I1392" s="1" t="e">
        <f>VLOOKUP(D1392,#REF!,1,0)</f>
        <v>#REF!</v>
      </c>
    </row>
    <row r="1393" spans="1:9" hidden="1" x14ac:dyDescent="0.3">
      <c r="A1393" t="str">
        <f t="shared" si="21"/>
        <v>Шамильский район МКОУ "Куанибская ООШ"</v>
      </c>
      <c r="B1393" t="s">
        <v>1416</v>
      </c>
      <c r="C1393" t="s">
        <v>1437</v>
      </c>
      <c r="D1393" s="1">
        <v>1000006397363</v>
      </c>
      <c r="E1393">
        <v>0</v>
      </c>
      <c r="F1393">
        <v>0</v>
      </c>
      <c r="G1393" t="s">
        <v>1416</v>
      </c>
      <c r="H1393" t="s">
        <v>1437</v>
      </c>
      <c r="I1393" s="1" t="e">
        <f>VLOOKUP(D1393,#REF!,1,0)</f>
        <v>#REF!</v>
      </c>
    </row>
    <row r="1394" spans="1:9" hidden="1" x14ac:dyDescent="0.3">
      <c r="A1394" t="str">
        <f t="shared" si="21"/>
        <v>Шамильский район МКОУ "Мачадинская СОШ"</v>
      </c>
      <c r="B1394" t="s">
        <v>1416</v>
      </c>
      <c r="C1394" t="s">
        <v>1438</v>
      </c>
      <c r="D1394" s="1">
        <v>1000006063791</v>
      </c>
      <c r="E1394">
        <v>0</v>
      </c>
      <c r="F1394">
        <v>0</v>
      </c>
      <c r="G1394" t="s">
        <v>1416</v>
      </c>
      <c r="H1394" t="s">
        <v>1438</v>
      </c>
      <c r="I1394" s="1" t="e">
        <f>VLOOKUP(D1394,#REF!,1,0)</f>
        <v>#REF!</v>
      </c>
    </row>
    <row r="1395" spans="1:9" hidden="1" x14ac:dyDescent="0.3">
      <c r="A1395" t="str">
        <f t="shared" si="21"/>
        <v>Шамильский район МКОУ "Ратлубская СОШ"</v>
      </c>
      <c r="B1395" t="s">
        <v>1416</v>
      </c>
      <c r="C1395" t="s">
        <v>1439</v>
      </c>
      <c r="D1395" s="1">
        <v>1000015950342</v>
      </c>
      <c r="E1395">
        <v>0</v>
      </c>
      <c r="F1395">
        <v>0</v>
      </c>
      <c r="G1395" t="s">
        <v>1416</v>
      </c>
      <c r="H1395" t="s">
        <v>1439</v>
      </c>
      <c r="I1395" s="1" t="e">
        <f>VLOOKUP(D1395,#REF!,1,0)</f>
        <v>#REF!</v>
      </c>
    </row>
    <row r="1396" spans="1:9" hidden="1" x14ac:dyDescent="0.3">
      <c r="A1396" t="str">
        <f t="shared" si="21"/>
        <v>Шамильский район МКОУ "Ругельда-Хиндахская НОШ"</v>
      </c>
      <c r="B1396" t="s">
        <v>1416</v>
      </c>
      <c r="C1396" t="s">
        <v>1440</v>
      </c>
      <c r="D1396" s="1">
        <v>1000021240477</v>
      </c>
      <c r="E1396">
        <v>0</v>
      </c>
      <c r="F1396">
        <v>0</v>
      </c>
      <c r="G1396" t="s">
        <v>1416</v>
      </c>
      <c r="H1396" t="s">
        <v>1440</v>
      </c>
      <c r="I1396" s="1" t="e">
        <f>VLOOKUP(D1396,#REF!,1,0)</f>
        <v>#REF!</v>
      </c>
    </row>
    <row r="1397" spans="1:9" hidden="1" x14ac:dyDescent="0.3">
      <c r="A1397" t="str">
        <f t="shared" si="21"/>
        <v>Шамильский район МКОУ "Ругельдинская СОШ"</v>
      </c>
      <c r="B1397" t="s">
        <v>1416</v>
      </c>
      <c r="C1397" t="s">
        <v>1441</v>
      </c>
      <c r="D1397" s="1">
        <v>1000006105115</v>
      </c>
      <c r="E1397">
        <v>0</v>
      </c>
      <c r="F1397">
        <v>0</v>
      </c>
      <c r="G1397" t="s">
        <v>1416</v>
      </c>
      <c r="H1397" t="s">
        <v>1441</v>
      </c>
      <c r="I1397" s="1" t="e">
        <f>VLOOKUP(D1397,#REF!,1,0)</f>
        <v>#REF!</v>
      </c>
    </row>
    <row r="1398" spans="1:9" hidden="1" x14ac:dyDescent="0.3">
      <c r="A1398" t="str">
        <f t="shared" si="21"/>
        <v>Шамильский район МКОУ "Сомодинская НОШ"</v>
      </c>
      <c r="B1398" t="s">
        <v>1416</v>
      </c>
      <c r="C1398" t="s">
        <v>1442</v>
      </c>
      <c r="D1398" s="1">
        <v>1000021211484</v>
      </c>
      <c r="E1398">
        <v>0</v>
      </c>
      <c r="F1398">
        <v>0</v>
      </c>
      <c r="G1398" t="s">
        <v>1416</v>
      </c>
      <c r="H1398" t="s">
        <v>1442</v>
      </c>
      <c r="I1398" s="1" t="e">
        <f>VLOOKUP(D1398,#REF!,1,0)</f>
        <v>#REF!</v>
      </c>
    </row>
    <row r="1399" spans="1:9" hidden="1" x14ac:dyDescent="0.3">
      <c r="A1399" t="str">
        <f t="shared" si="21"/>
        <v>Шамильский район МКОУ "Телетлинская СОШ №2"</v>
      </c>
      <c r="B1399" t="s">
        <v>1416</v>
      </c>
      <c r="C1399" t="s">
        <v>1443</v>
      </c>
      <c r="D1399" s="1">
        <v>1000006063805</v>
      </c>
      <c r="E1399">
        <v>0</v>
      </c>
      <c r="F1399">
        <v>0</v>
      </c>
      <c r="G1399" t="s">
        <v>1416</v>
      </c>
      <c r="H1399" t="s">
        <v>1443</v>
      </c>
      <c r="I1399" s="1" t="e">
        <f>VLOOKUP(D1399,#REF!,1,0)</f>
        <v>#REF!</v>
      </c>
    </row>
    <row r="1400" spans="1:9" hidden="1" x14ac:dyDescent="0.3">
      <c r="A1400" t="str">
        <f t="shared" si="21"/>
        <v>Шамильский район МКОУ "Тидибская СОШ"</v>
      </c>
      <c r="B1400" t="s">
        <v>1416</v>
      </c>
      <c r="C1400" t="s">
        <v>1444</v>
      </c>
      <c r="D1400" s="1">
        <v>1000010250928</v>
      </c>
      <c r="E1400">
        <v>0</v>
      </c>
      <c r="F1400">
        <v>0</v>
      </c>
      <c r="G1400" t="s">
        <v>1416</v>
      </c>
      <c r="H1400" t="s">
        <v>1444</v>
      </c>
      <c r="I1400" s="1" t="e">
        <f>VLOOKUP(D1400,#REF!,1,0)</f>
        <v>#REF!</v>
      </c>
    </row>
    <row r="1401" spans="1:9" hidden="1" x14ac:dyDescent="0.3">
      <c r="A1401" t="str">
        <f t="shared" si="21"/>
        <v>Шамильский район МКОУ "Тлездинская НОШ"</v>
      </c>
      <c r="B1401" t="s">
        <v>1416</v>
      </c>
      <c r="C1401" t="s">
        <v>1445</v>
      </c>
      <c r="D1401" s="1">
        <v>1000021212128</v>
      </c>
      <c r="E1401">
        <v>0</v>
      </c>
      <c r="F1401">
        <v>0</v>
      </c>
      <c r="G1401" t="s">
        <v>1416</v>
      </c>
      <c r="H1401" t="s">
        <v>1445</v>
      </c>
      <c r="I1401" s="1" t="e">
        <f>VLOOKUP(D1401,#REF!,1,0)</f>
        <v>#REF!</v>
      </c>
    </row>
    <row r="1402" spans="1:9" hidden="1" x14ac:dyDescent="0.3">
      <c r="A1402" t="str">
        <f t="shared" si="21"/>
        <v>Шамильский район МКОУ "Тлянубская ООШ"</v>
      </c>
      <c r="B1402" t="s">
        <v>1416</v>
      </c>
      <c r="C1402" t="s">
        <v>1446</v>
      </c>
      <c r="D1402" s="1">
        <v>1000021792393</v>
      </c>
      <c r="E1402">
        <v>0</v>
      </c>
      <c r="F1402">
        <v>0</v>
      </c>
      <c r="G1402" t="s">
        <v>1416</v>
      </c>
      <c r="H1402" t="s">
        <v>1446</v>
      </c>
      <c r="I1402" s="1" t="e">
        <f>VLOOKUP(D1402,#REF!,1,0)</f>
        <v>#REF!</v>
      </c>
    </row>
    <row r="1403" spans="1:9" hidden="1" x14ac:dyDescent="0.3">
      <c r="A1403" t="str">
        <f t="shared" si="21"/>
        <v>Шамильский район МКОУ "Тогохская СОШ"</v>
      </c>
      <c r="B1403" t="s">
        <v>1416</v>
      </c>
      <c r="C1403" t="s">
        <v>1447</v>
      </c>
      <c r="D1403" s="1">
        <v>1000011995858</v>
      </c>
      <c r="E1403">
        <v>0</v>
      </c>
      <c r="F1403">
        <v>0</v>
      </c>
      <c r="G1403" t="s">
        <v>1416</v>
      </c>
      <c r="H1403" t="s">
        <v>1447</v>
      </c>
      <c r="I1403" s="1" t="e">
        <f>VLOOKUP(D1403,#REF!,1,0)</f>
        <v>#REF!</v>
      </c>
    </row>
    <row r="1404" spans="1:9" hidden="1" x14ac:dyDescent="0.3">
      <c r="A1404" t="str">
        <f t="shared" si="21"/>
        <v>Шамильский район МКОУ "Урадинская СОШ"</v>
      </c>
      <c r="B1404" t="s">
        <v>1416</v>
      </c>
      <c r="C1404" t="s">
        <v>1448</v>
      </c>
      <c r="D1404" s="1">
        <v>53570</v>
      </c>
      <c r="E1404">
        <v>0</v>
      </c>
      <c r="F1404">
        <v>0</v>
      </c>
      <c r="G1404" t="s">
        <v>1416</v>
      </c>
      <c r="H1404" t="s">
        <v>1448</v>
      </c>
      <c r="I1404" s="1" t="e">
        <f>VLOOKUP(D1404,#REF!,1,0)</f>
        <v>#REF!</v>
      </c>
    </row>
    <row r="1405" spans="1:9" hidden="1" x14ac:dyDescent="0.3">
      <c r="A1405" t="str">
        <f t="shared" si="21"/>
        <v>Шамильский район МКОУ "Урибская СОШ"</v>
      </c>
      <c r="B1405" t="s">
        <v>1416</v>
      </c>
      <c r="C1405" t="s">
        <v>1449</v>
      </c>
      <c r="D1405" s="1">
        <v>1000021901973</v>
      </c>
      <c r="E1405">
        <v>0</v>
      </c>
      <c r="F1405">
        <v>0</v>
      </c>
      <c r="G1405" t="s">
        <v>1416</v>
      </c>
      <c r="H1405" t="s">
        <v>1449</v>
      </c>
      <c r="I1405" s="1" t="e">
        <f>VLOOKUP(D1405,#REF!,1,0)</f>
        <v>#REF!</v>
      </c>
    </row>
    <row r="1406" spans="1:9" hidden="1" x14ac:dyDescent="0.3">
      <c r="A1406" t="str">
        <f t="shared" si="21"/>
        <v>Шамильский район МКОУ "Хонохская НОШ"</v>
      </c>
      <c r="B1406" t="s">
        <v>1416</v>
      </c>
      <c r="C1406" t="s">
        <v>1450</v>
      </c>
      <c r="D1406" s="1">
        <v>1000022003675</v>
      </c>
      <c r="E1406">
        <v>0</v>
      </c>
      <c r="F1406">
        <v>0</v>
      </c>
      <c r="G1406" t="s">
        <v>1416</v>
      </c>
      <c r="H1406" t="s">
        <v>1450</v>
      </c>
      <c r="I1406" s="1" t="e">
        <f>VLOOKUP(D1406,#REF!,1,0)</f>
        <v>#REF!</v>
      </c>
    </row>
    <row r="1407" spans="1:9" hidden="1" x14ac:dyDescent="0.3">
      <c r="A1407" t="str">
        <f t="shared" si="21"/>
        <v>Шамильский район МКОУ "Хородинская НОШ"</v>
      </c>
      <c r="B1407" t="s">
        <v>1416</v>
      </c>
      <c r="C1407" t="s">
        <v>1451</v>
      </c>
      <c r="D1407" s="1">
        <v>1000010255450</v>
      </c>
      <c r="E1407">
        <v>0</v>
      </c>
      <c r="F1407">
        <v>0</v>
      </c>
      <c r="G1407" t="s">
        <v>1416</v>
      </c>
      <c r="H1407" t="s">
        <v>1451</v>
      </c>
      <c r="I1407" s="1" t="e">
        <f>VLOOKUP(D1407,#REF!,1,0)</f>
        <v>#REF!</v>
      </c>
    </row>
    <row r="1408" spans="1:9" hidden="1" x14ac:dyDescent="0.3">
      <c r="A1408" t="str">
        <f t="shared" si="21"/>
        <v>Шамильский район МКОУ "Хотодинская СОШ"</v>
      </c>
      <c r="B1408" t="s">
        <v>1416</v>
      </c>
      <c r="C1408" t="s">
        <v>1452</v>
      </c>
      <c r="D1408" s="1">
        <v>53414</v>
      </c>
      <c r="E1408">
        <v>0</v>
      </c>
      <c r="F1408">
        <v>0</v>
      </c>
      <c r="G1408" t="s">
        <v>1416</v>
      </c>
      <c r="H1408" t="s">
        <v>1452</v>
      </c>
      <c r="I1408" s="1" t="e">
        <f>VLOOKUP(D1408,#REF!,1,0)</f>
        <v>#REF!</v>
      </c>
    </row>
    <row r="1409" spans="1:9" hidden="1" x14ac:dyDescent="0.3">
      <c r="A1409" t="str">
        <f t="shared" si="21"/>
        <v>Шамильский район МКОУ "Хучадинская ООШ"</v>
      </c>
      <c r="B1409" t="s">
        <v>1416</v>
      </c>
      <c r="C1409" t="s">
        <v>1453</v>
      </c>
      <c r="D1409" s="1">
        <v>53500</v>
      </c>
      <c r="E1409">
        <v>0</v>
      </c>
      <c r="F1409">
        <v>0</v>
      </c>
      <c r="G1409" t="s">
        <v>1416</v>
      </c>
      <c r="H1409" t="s">
        <v>1453</v>
      </c>
      <c r="I1409" s="1" t="e">
        <f>VLOOKUP(D1409,#REF!,1,0)</f>
        <v>#REF!</v>
      </c>
    </row>
    <row r="1410" spans="1:9" hidden="1" x14ac:dyDescent="0.3">
      <c r="A1410" t="str">
        <f t="shared" si="21"/>
        <v>Шамильский район МКОУ «Мусрухская НОШ»</v>
      </c>
      <c r="B1410" t="s">
        <v>1416</v>
      </c>
      <c r="C1410" t="s">
        <v>1454</v>
      </c>
      <c r="D1410" s="1">
        <v>1000021959127</v>
      </c>
      <c r="E1410">
        <v>0</v>
      </c>
      <c r="F1410">
        <v>0</v>
      </c>
      <c r="G1410" t="s">
        <v>1416</v>
      </c>
      <c r="H1410" t="s">
        <v>1454</v>
      </c>
      <c r="I1410" s="1" t="e">
        <f>VLOOKUP(D1410,#REF!,1,0)</f>
        <v>#REF!</v>
      </c>
    </row>
    <row r="1411" spans="1:9" hidden="1" x14ac:dyDescent="0.3">
      <c r="A1411" t="str">
        <f t="shared" ref="A1411:A1420" si="22">_xlfn.CONCAT(B1411," ",C1411)</f>
        <v>Шамильский район МКОУ Нитабская НОШ</v>
      </c>
      <c r="B1411" t="s">
        <v>1416</v>
      </c>
      <c r="C1411" t="s">
        <v>1455</v>
      </c>
      <c r="D1411" s="1">
        <v>1000021632280</v>
      </c>
      <c r="E1411">
        <v>0</v>
      </c>
      <c r="F1411">
        <v>0</v>
      </c>
      <c r="G1411" t="s">
        <v>1416</v>
      </c>
      <c r="H1411" t="s">
        <v>1455</v>
      </c>
      <c r="I1411" s="1" t="e">
        <f>VLOOKUP(D1411,#REF!,1,0)</f>
        <v>#REF!</v>
      </c>
    </row>
    <row r="1412" spans="1:9" hidden="1" x14ac:dyDescent="0.3">
      <c r="A1412" t="str">
        <f t="shared" si="22"/>
        <v>Шамильский район МКОУ Телетлинская СОШ №1"</v>
      </c>
      <c r="B1412" t="s">
        <v>1416</v>
      </c>
      <c r="C1412" t="s">
        <v>1456</v>
      </c>
      <c r="D1412" s="1">
        <v>1000005317753</v>
      </c>
      <c r="E1412">
        <v>0</v>
      </c>
      <c r="F1412">
        <v>0</v>
      </c>
      <c r="G1412" t="s">
        <v>1416</v>
      </c>
      <c r="H1412" t="s">
        <v>1456</v>
      </c>
      <c r="I1412" s="1" t="e">
        <f>VLOOKUP(D1412,#REF!,1,0)</f>
        <v>#REF!</v>
      </c>
    </row>
    <row r="1413" spans="1:9" hidden="1" x14ac:dyDescent="0.3">
      <c r="A1413" t="str">
        <f t="shared" si="22"/>
        <v>Шамильский район МКОУ 'Урчухская НОШ'</v>
      </c>
      <c r="B1413" t="s">
        <v>1416</v>
      </c>
      <c r="C1413" t="s">
        <v>1457</v>
      </c>
      <c r="D1413" s="1">
        <v>1000021770448</v>
      </c>
      <c r="E1413">
        <v>0</v>
      </c>
      <c r="F1413">
        <v>0</v>
      </c>
      <c r="G1413" t="s">
        <v>1416</v>
      </c>
      <c r="H1413" t="s">
        <v>1457</v>
      </c>
      <c r="I1413" s="1" t="e">
        <f>VLOOKUP(D1413,#REF!,1,0)</f>
        <v>#REF!</v>
      </c>
    </row>
    <row r="1414" spans="1:9" hidden="1" x14ac:dyDescent="0.3">
      <c r="A1414" t="str">
        <f t="shared" si="22"/>
        <v>Шамильский район МКОУ"Кахибская СОШ" им.Рамазанова Р.Р.</v>
      </c>
      <c r="B1414" t="s">
        <v>1416</v>
      </c>
      <c r="C1414" t="s">
        <v>1458</v>
      </c>
      <c r="D1414" s="1">
        <v>1000006897934</v>
      </c>
      <c r="E1414">
        <v>0</v>
      </c>
      <c r="F1414">
        <v>0</v>
      </c>
      <c r="G1414" t="s">
        <v>1416</v>
      </c>
      <c r="H1414" t="s">
        <v>1458</v>
      </c>
      <c r="I1414" s="1" t="e">
        <f>VLOOKUP(D1414,#REF!,1,0)</f>
        <v>#REF!</v>
      </c>
    </row>
    <row r="1415" spans="1:9" hidden="1" x14ac:dyDescent="0.3">
      <c r="A1415" t="str">
        <f t="shared" si="22"/>
        <v>Шамильский район Цекобская НОШ</v>
      </c>
      <c r="B1415" t="s">
        <v>1416</v>
      </c>
      <c r="C1415" t="s">
        <v>1459</v>
      </c>
      <c r="D1415" s="1">
        <v>1000021961577</v>
      </c>
      <c r="E1415">
        <v>0</v>
      </c>
      <c r="F1415">
        <v>0</v>
      </c>
      <c r="G1415" t="s">
        <v>1416</v>
      </c>
      <c r="H1415" t="s">
        <v>1459</v>
      </c>
      <c r="I1415" s="1" t="e">
        <f>VLOOKUP(D1415,#REF!,1,0)</f>
        <v>#REF!</v>
      </c>
    </row>
    <row r="1416" spans="1:9" hidden="1" x14ac:dyDescent="0.3">
      <c r="A1416" t="str">
        <f t="shared" si="22"/>
        <v>Южно-Сухокумск МКОУ "ООШ №3"</v>
      </c>
      <c r="B1416" t="s">
        <v>1460</v>
      </c>
      <c r="C1416" t="s">
        <v>1461</v>
      </c>
      <c r="D1416" s="1">
        <v>1000008531011</v>
      </c>
      <c r="E1416">
        <v>0</v>
      </c>
      <c r="F1416">
        <v>0</v>
      </c>
      <c r="G1416" t="s">
        <v>1460</v>
      </c>
      <c r="H1416" t="s">
        <v>1461</v>
      </c>
      <c r="I1416" s="1" t="e">
        <f>VLOOKUP(D1416,#REF!,1,0)</f>
        <v>#REF!</v>
      </c>
    </row>
    <row r="1417" spans="1:9" hidden="1" x14ac:dyDescent="0.3">
      <c r="A1417" t="str">
        <f t="shared" si="22"/>
        <v>Южно-Сухокумск МКОУ "СОШ №1 имени М.-Г. Зульпукарова"</v>
      </c>
      <c r="B1417" t="s">
        <v>1460</v>
      </c>
      <c r="C1417" t="s">
        <v>1462</v>
      </c>
      <c r="D1417" s="1">
        <v>50001</v>
      </c>
      <c r="E1417">
        <v>0</v>
      </c>
      <c r="F1417">
        <v>0</v>
      </c>
      <c r="G1417" t="s">
        <v>1460</v>
      </c>
      <c r="H1417" t="s">
        <v>1462</v>
      </c>
      <c r="I1417" s="1" t="e">
        <f>VLOOKUP(D1417,#REF!,1,0)</f>
        <v>#REF!</v>
      </c>
    </row>
    <row r="1418" spans="1:9" hidden="1" x14ac:dyDescent="0.3">
      <c r="A1418" t="str">
        <f t="shared" si="22"/>
        <v>Южно-Сухокумск МКОУ "СОШ №2"</v>
      </c>
      <c r="B1418" t="s">
        <v>1460</v>
      </c>
      <c r="C1418" t="s">
        <v>1463</v>
      </c>
      <c r="D1418" s="1">
        <v>1000008202835</v>
      </c>
      <c r="E1418">
        <v>0</v>
      </c>
      <c r="F1418">
        <v>0</v>
      </c>
      <c r="G1418" t="s">
        <v>1460</v>
      </c>
      <c r="H1418" t="s">
        <v>1463</v>
      </c>
      <c r="I1418" s="1" t="e">
        <f>VLOOKUP(D1418,#REF!,1,0)</f>
        <v>#REF!</v>
      </c>
    </row>
    <row r="1419" spans="1:9" hidden="1" x14ac:dyDescent="0.3">
      <c r="A1419" t="str">
        <f t="shared" si="22"/>
        <v>Южно-Сухокумск МКОУ "СОШ №4"</v>
      </c>
      <c r="B1419" t="s">
        <v>1460</v>
      </c>
      <c r="C1419" t="s">
        <v>1464</v>
      </c>
      <c r="D1419" s="1">
        <v>1000006823304</v>
      </c>
      <c r="E1419">
        <v>0</v>
      </c>
      <c r="F1419">
        <v>0</v>
      </c>
      <c r="G1419" t="s">
        <v>1460</v>
      </c>
      <c r="H1419" t="s">
        <v>1464</v>
      </c>
      <c r="I1419" s="1" t="e">
        <f>VLOOKUP(D1419,#REF!,1,0)</f>
        <v>#REF!</v>
      </c>
    </row>
    <row r="1420" spans="1:9" hidden="1" x14ac:dyDescent="0.3">
      <c r="A1420" t="str">
        <f t="shared" si="22"/>
        <v>Южно-Сухокумск МКОУ СОШ №1</v>
      </c>
      <c r="B1420" t="s">
        <v>1460</v>
      </c>
      <c r="C1420" t="s">
        <v>464</v>
      </c>
      <c r="D1420" s="1">
        <v>1000018866470</v>
      </c>
      <c r="E1420">
        <v>0</v>
      </c>
      <c r="F1420">
        <v>0</v>
      </c>
      <c r="G1420" t="s">
        <v>1460</v>
      </c>
      <c r="H1420" t="s">
        <v>464</v>
      </c>
      <c r="I1420" s="1" t="e">
        <f>VLOOKUP(D1420,#REF!,1,0)</f>
        <v>#REF!</v>
      </c>
    </row>
  </sheetData>
  <autoFilter ref="A1:I1420">
    <filterColumn colId="2">
      <customFilters>
        <customFilter operator="notEqual" val="*нош*"/>
      </customFilters>
    </filterColumn>
    <filterColumn colId="4">
      <filters>
        <filter val="96"/>
      </filters>
    </filterColumn>
    <filterColumn colId="8">
      <filters>
        <filter val="#Н/Д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"/>
  <sheetViews>
    <sheetView workbookViewId="0">
      <selection activeCell="A4" sqref="A4"/>
    </sheetView>
  </sheetViews>
  <sheetFormatPr defaultRowHeight="14.4" x14ac:dyDescent="0.3"/>
  <cols>
    <col min="1" max="1" width="64.33203125" bestFit="1" customWidth="1"/>
    <col min="2" max="2" width="28.33203125" bestFit="1" customWidth="1"/>
  </cols>
  <sheetData>
    <row r="3" spans="1:2" x14ac:dyDescent="0.3">
      <c r="A3" t="s">
        <v>1492</v>
      </c>
      <c r="B3" t="s">
        <v>1491</v>
      </c>
    </row>
    <row r="4" spans="1:2" x14ac:dyDescent="0.3">
      <c r="A4">
        <v>1190</v>
      </c>
      <c r="B4">
        <v>1187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90"/>
  <sheetViews>
    <sheetView workbookViewId="0">
      <selection activeCell="B8" sqref="B8"/>
    </sheetView>
  </sheetViews>
  <sheetFormatPr defaultRowHeight="14.4" x14ac:dyDescent="0.3"/>
  <cols>
    <col min="1" max="1" width="17.44140625" bestFit="1" customWidth="1"/>
    <col min="2" max="2" width="24" bestFit="1" customWidth="1"/>
  </cols>
  <sheetData>
    <row r="3" spans="1:2" x14ac:dyDescent="0.3">
      <c r="A3" s="4" t="s">
        <v>1536</v>
      </c>
      <c r="B3" t="s">
        <v>1539</v>
      </c>
    </row>
    <row r="4" spans="1:2" x14ac:dyDescent="0.3">
      <c r="A4" s="6">
        <v>0</v>
      </c>
      <c r="B4">
        <v>3</v>
      </c>
    </row>
    <row r="5" spans="1:2" x14ac:dyDescent="0.3">
      <c r="A5" s="5">
        <v>1000004170857</v>
      </c>
      <c r="B5">
        <v>1</v>
      </c>
    </row>
    <row r="6" spans="1:2" x14ac:dyDescent="0.3">
      <c r="A6" s="5">
        <v>1000020861290</v>
      </c>
      <c r="B6">
        <v>1</v>
      </c>
    </row>
    <row r="7" spans="1:2" x14ac:dyDescent="0.3">
      <c r="A7" s="5">
        <v>1000015904249</v>
      </c>
      <c r="B7">
        <v>1</v>
      </c>
    </row>
    <row r="8" spans="1:2" x14ac:dyDescent="0.3">
      <c r="A8" s="5">
        <v>1000011986841</v>
      </c>
      <c r="B8">
        <v>1</v>
      </c>
    </row>
    <row r="9" spans="1:2" x14ac:dyDescent="0.3">
      <c r="A9" s="5">
        <v>1000021212659</v>
      </c>
      <c r="B9">
        <v>1</v>
      </c>
    </row>
    <row r="10" spans="1:2" x14ac:dyDescent="0.3">
      <c r="A10" s="5">
        <v>1000011986919</v>
      </c>
      <c r="B10">
        <v>1</v>
      </c>
    </row>
    <row r="11" spans="1:2" x14ac:dyDescent="0.3">
      <c r="A11" s="5">
        <v>1000004607449</v>
      </c>
      <c r="B11">
        <v>1</v>
      </c>
    </row>
    <row r="12" spans="1:2" x14ac:dyDescent="0.3">
      <c r="A12" s="5">
        <v>1000011986996</v>
      </c>
      <c r="B12">
        <v>1</v>
      </c>
    </row>
    <row r="13" spans="1:2" x14ac:dyDescent="0.3">
      <c r="A13" s="5">
        <v>1000015966554</v>
      </c>
      <c r="B13">
        <v>1</v>
      </c>
    </row>
    <row r="14" spans="1:2" x14ac:dyDescent="0.3">
      <c r="A14" s="5">
        <v>1000011990064</v>
      </c>
      <c r="B14">
        <v>1</v>
      </c>
    </row>
    <row r="15" spans="1:2" x14ac:dyDescent="0.3">
      <c r="A15" s="5">
        <v>1000021069939</v>
      </c>
      <c r="B15">
        <v>1</v>
      </c>
    </row>
    <row r="16" spans="1:2" x14ac:dyDescent="0.3">
      <c r="A16" s="5">
        <v>1000011990074</v>
      </c>
      <c r="B16">
        <v>1</v>
      </c>
    </row>
    <row r="17" spans="1:2" x14ac:dyDescent="0.3">
      <c r="A17" s="5">
        <v>1000023988058</v>
      </c>
      <c r="B17">
        <v>1</v>
      </c>
    </row>
    <row r="18" spans="1:2" x14ac:dyDescent="0.3">
      <c r="A18" s="5">
        <v>1000011990080</v>
      </c>
      <c r="B18">
        <v>1</v>
      </c>
    </row>
    <row r="19" spans="1:2" x14ac:dyDescent="0.3">
      <c r="A19" s="5">
        <v>1264</v>
      </c>
      <c r="B19">
        <v>1</v>
      </c>
    </row>
    <row r="20" spans="1:2" x14ac:dyDescent="0.3">
      <c r="A20" s="5">
        <v>1000011990097</v>
      </c>
      <c r="B20">
        <v>1</v>
      </c>
    </row>
    <row r="21" spans="1:2" x14ac:dyDescent="0.3">
      <c r="A21" s="5">
        <v>1000015859851</v>
      </c>
      <c r="B21">
        <v>1</v>
      </c>
    </row>
    <row r="22" spans="1:2" x14ac:dyDescent="0.3">
      <c r="A22" s="5">
        <v>1000011990108</v>
      </c>
      <c r="B22">
        <v>1</v>
      </c>
    </row>
    <row r="23" spans="1:2" x14ac:dyDescent="0.3">
      <c r="A23" s="5">
        <v>1000015920524</v>
      </c>
      <c r="B23">
        <v>1</v>
      </c>
    </row>
    <row r="24" spans="1:2" x14ac:dyDescent="0.3">
      <c r="A24" s="5">
        <v>1000011990137</v>
      </c>
      <c r="B24">
        <v>1</v>
      </c>
    </row>
    <row r="25" spans="1:2" x14ac:dyDescent="0.3">
      <c r="A25" s="5">
        <v>1000017509022</v>
      </c>
      <c r="B25">
        <v>1</v>
      </c>
    </row>
    <row r="26" spans="1:2" x14ac:dyDescent="0.3">
      <c r="A26" s="5">
        <v>1000011990394</v>
      </c>
      <c r="B26">
        <v>1</v>
      </c>
    </row>
    <row r="27" spans="1:2" x14ac:dyDescent="0.3">
      <c r="A27" s="5">
        <v>1000020951517</v>
      </c>
      <c r="B27">
        <v>1</v>
      </c>
    </row>
    <row r="28" spans="1:2" x14ac:dyDescent="0.3">
      <c r="A28" s="5">
        <v>1000011991145</v>
      </c>
      <c r="B28">
        <v>1</v>
      </c>
    </row>
    <row r="29" spans="1:2" x14ac:dyDescent="0.3">
      <c r="A29" s="5">
        <v>1000021129105</v>
      </c>
      <c r="B29">
        <v>1</v>
      </c>
    </row>
    <row r="30" spans="1:2" x14ac:dyDescent="0.3">
      <c r="A30" s="5">
        <v>1000011992817</v>
      </c>
      <c r="B30">
        <v>1</v>
      </c>
    </row>
    <row r="31" spans="1:2" x14ac:dyDescent="0.3">
      <c r="A31" s="5">
        <v>1000022016074</v>
      </c>
      <c r="B31">
        <v>1</v>
      </c>
    </row>
    <row r="32" spans="1:2" x14ac:dyDescent="0.3">
      <c r="A32" s="5">
        <v>1000011993508</v>
      </c>
      <c r="B32">
        <v>1</v>
      </c>
    </row>
    <row r="33" spans="1:2" x14ac:dyDescent="0.3">
      <c r="A33" s="5">
        <v>1000010250916</v>
      </c>
      <c r="B33">
        <v>1</v>
      </c>
    </row>
    <row r="34" spans="1:2" x14ac:dyDescent="0.3">
      <c r="A34" s="5">
        <v>1000011993841</v>
      </c>
      <c r="B34">
        <v>1</v>
      </c>
    </row>
    <row r="35" spans="1:2" x14ac:dyDescent="0.3">
      <c r="A35" s="5">
        <v>1000001515221</v>
      </c>
      <c r="B35">
        <v>1</v>
      </c>
    </row>
    <row r="36" spans="1:2" x14ac:dyDescent="0.3">
      <c r="A36" s="5">
        <v>1000011995451</v>
      </c>
      <c r="B36">
        <v>1</v>
      </c>
    </row>
    <row r="37" spans="1:2" x14ac:dyDescent="0.3">
      <c r="A37" s="5">
        <v>1000000175158</v>
      </c>
      <c r="B37">
        <v>1</v>
      </c>
    </row>
    <row r="38" spans="1:2" x14ac:dyDescent="0.3">
      <c r="A38" s="5">
        <v>1000011995750</v>
      </c>
      <c r="B38">
        <v>1</v>
      </c>
    </row>
    <row r="39" spans="1:2" x14ac:dyDescent="0.3">
      <c r="A39" s="5">
        <v>1000011986830</v>
      </c>
      <c r="B39">
        <v>1</v>
      </c>
    </row>
    <row r="40" spans="1:2" x14ac:dyDescent="0.3">
      <c r="A40" s="5">
        <v>1000011995756</v>
      </c>
      <c r="B40">
        <v>1</v>
      </c>
    </row>
    <row r="41" spans="1:2" x14ac:dyDescent="0.3">
      <c r="A41" s="5">
        <v>1000015862473</v>
      </c>
      <c r="B41">
        <v>1</v>
      </c>
    </row>
    <row r="42" spans="1:2" x14ac:dyDescent="0.3">
      <c r="A42" s="5">
        <v>1000011995816</v>
      </c>
      <c r="B42">
        <v>1</v>
      </c>
    </row>
    <row r="43" spans="1:2" x14ac:dyDescent="0.3">
      <c r="A43" s="5">
        <v>1000015904561</v>
      </c>
      <c r="B43">
        <v>1</v>
      </c>
    </row>
    <row r="44" spans="1:2" x14ac:dyDescent="0.3">
      <c r="A44" s="5">
        <v>1000011995858</v>
      </c>
      <c r="B44">
        <v>1</v>
      </c>
    </row>
    <row r="45" spans="1:2" x14ac:dyDescent="0.3">
      <c r="A45" s="5">
        <v>1000015957828</v>
      </c>
      <c r="B45">
        <v>1</v>
      </c>
    </row>
    <row r="46" spans="1:2" x14ac:dyDescent="0.3">
      <c r="A46" s="5">
        <v>1000011996065</v>
      </c>
      <c r="B46">
        <v>1</v>
      </c>
    </row>
    <row r="47" spans="1:2" x14ac:dyDescent="0.3">
      <c r="A47" s="5">
        <v>1000016045160</v>
      </c>
      <c r="B47">
        <v>1</v>
      </c>
    </row>
    <row r="48" spans="1:2" x14ac:dyDescent="0.3">
      <c r="A48" s="5">
        <v>1000011996084</v>
      </c>
      <c r="B48">
        <v>1</v>
      </c>
    </row>
    <row r="49" spans="1:2" x14ac:dyDescent="0.3">
      <c r="A49" s="5">
        <v>1000020797685</v>
      </c>
      <c r="B49">
        <v>1</v>
      </c>
    </row>
    <row r="50" spans="1:2" x14ac:dyDescent="0.3">
      <c r="A50" s="5">
        <v>1000011996105</v>
      </c>
      <c r="B50">
        <v>1</v>
      </c>
    </row>
    <row r="51" spans="1:2" x14ac:dyDescent="0.3">
      <c r="A51" s="5">
        <v>1000020919184</v>
      </c>
      <c r="B51">
        <v>1</v>
      </c>
    </row>
    <row r="52" spans="1:2" x14ac:dyDescent="0.3">
      <c r="A52" s="5">
        <v>1000011996180</v>
      </c>
      <c r="B52">
        <v>1</v>
      </c>
    </row>
    <row r="53" spans="1:2" x14ac:dyDescent="0.3">
      <c r="A53" s="5">
        <v>1000020991061</v>
      </c>
      <c r="B53">
        <v>1</v>
      </c>
    </row>
    <row r="54" spans="1:2" x14ac:dyDescent="0.3">
      <c r="A54" s="5">
        <v>1000011996186</v>
      </c>
      <c r="B54">
        <v>1</v>
      </c>
    </row>
    <row r="55" spans="1:2" x14ac:dyDescent="0.3">
      <c r="A55" s="5">
        <v>1000021097032</v>
      </c>
      <c r="B55">
        <v>1</v>
      </c>
    </row>
    <row r="56" spans="1:2" x14ac:dyDescent="0.3">
      <c r="A56" s="5">
        <v>1000011996191</v>
      </c>
      <c r="B56">
        <v>1</v>
      </c>
    </row>
    <row r="57" spans="1:2" x14ac:dyDescent="0.3">
      <c r="A57" s="5">
        <v>1000021181649</v>
      </c>
      <c r="B57">
        <v>1</v>
      </c>
    </row>
    <row r="58" spans="1:2" x14ac:dyDescent="0.3">
      <c r="A58" s="5">
        <v>1000011996198</v>
      </c>
      <c r="B58">
        <v>1</v>
      </c>
    </row>
    <row r="59" spans="1:2" x14ac:dyDescent="0.3">
      <c r="A59" s="5">
        <v>1000021792393</v>
      </c>
      <c r="B59">
        <v>1</v>
      </c>
    </row>
    <row r="60" spans="1:2" x14ac:dyDescent="0.3">
      <c r="A60" s="5">
        <v>1000011996647</v>
      </c>
      <c r="B60">
        <v>1</v>
      </c>
    </row>
    <row r="61" spans="1:2" x14ac:dyDescent="0.3">
      <c r="A61" s="5">
        <v>1000022063563</v>
      </c>
      <c r="B61">
        <v>1</v>
      </c>
    </row>
    <row r="62" spans="1:2" x14ac:dyDescent="0.3">
      <c r="A62" s="5">
        <v>1000011996741</v>
      </c>
      <c r="B62">
        <v>1</v>
      </c>
    </row>
    <row r="63" spans="1:2" x14ac:dyDescent="0.3">
      <c r="A63" s="5">
        <v>1247</v>
      </c>
      <c r="B63">
        <v>1</v>
      </c>
    </row>
    <row r="64" spans="1:2" x14ac:dyDescent="0.3">
      <c r="A64" s="5">
        <v>1000011997069</v>
      </c>
      <c r="B64">
        <v>1</v>
      </c>
    </row>
    <row r="65" spans="1:2" x14ac:dyDescent="0.3">
      <c r="A65" s="5">
        <v>1000005822275</v>
      </c>
      <c r="B65">
        <v>1</v>
      </c>
    </row>
    <row r="66" spans="1:2" x14ac:dyDescent="0.3">
      <c r="A66" s="5">
        <v>1000011997097</v>
      </c>
      <c r="B66">
        <v>1</v>
      </c>
    </row>
    <row r="67" spans="1:2" x14ac:dyDescent="0.3">
      <c r="A67" s="5">
        <v>1000000879335</v>
      </c>
      <c r="B67">
        <v>1</v>
      </c>
    </row>
    <row r="68" spans="1:2" x14ac:dyDescent="0.3">
      <c r="A68" s="5">
        <v>1000011997159</v>
      </c>
      <c r="B68">
        <v>1</v>
      </c>
    </row>
    <row r="69" spans="1:2" x14ac:dyDescent="0.3">
      <c r="A69" s="5">
        <v>48919</v>
      </c>
      <c r="B69">
        <v>1</v>
      </c>
    </row>
    <row r="70" spans="1:2" x14ac:dyDescent="0.3">
      <c r="A70" s="5">
        <v>1000011997184</v>
      </c>
      <c r="B70">
        <v>1</v>
      </c>
    </row>
    <row r="71" spans="1:2" x14ac:dyDescent="0.3">
      <c r="A71" s="5">
        <v>1233</v>
      </c>
      <c r="B71">
        <v>1</v>
      </c>
    </row>
    <row r="72" spans="1:2" x14ac:dyDescent="0.3">
      <c r="A72" s="5">
        <v>1000011998228</v>
      </c>
      <c r="B72">
        <v>1</v>
      </c>
    </row>
    <row r="73" spans="1:2" x14ac:dyDescent="0.3">
      <c r="A73" s="5">
        <v>1000008202835</v>
      </c>
      <c r="B73">
        <v>1</v>
      </c>
    </row>
    <row r="74" spans="1:2" x14ac:dyDescent="0.3">
      <c r="A74" s="5">
        <v>1000011999141</v>
      </c>
      <c r="B74">
        <v>1</v>
      </c>
    </row>
    <row r="75" spans="1:2" x14ac:dyDescent="0.3">
      <c r="A75" s="5">
        <v>1000000879365</v>
      </c>
      <c r="B75">
        <v>1</v>
      </c>
    </row>
    <row r="76" spans="1:2" x14ac:dyDescent="0.3">
      <c r="A76" s="5">
        <v>1000011999178</v>
      </c>
      <c r="B76">
        <v>1</v>
      </c>
    </row>
    <row r="77" spans="1:2" x14ac:dyDescent="0.3">
      <c r="A77" s="5">
        <v>1000015859306</v>
      </c>
      <c r="B77">
        <v>1</v>
      </c>
    </row>
    <row r="78" spans="1:2" x14ac:dyDescent="0.3">
      <c r="A78" s="5">
        <v>1000011999180</v>
      </c>
      <c r="B78">
        <v>1</v>
      </c>
    </row>
    <row r="79" spans="1:2" x14ac:dyDescent="0.3">
      <c r="A79" s="5">
        <v>1000015862401</v>
      </c>
      <c r="B79">
        <v>1</v>
      </c>
    </row>
    <row r="80" spans="1:2" x14ac:dyDescent="0.3">
      <c r="A80" s="5">
        <v>1000011999312</v>
      </c>
      <c r="B80">
        <v>1</v>
      </c>
    </row>
    <row r="81" spans="1:2" x14ac:dyDescent="0.3">
      <c r="A81" s="5">
        <v>1000015879727</v>
      </c>
      <c r="B81">
        <v>1</v>
      </c>
    </row>
    <row r="82" spans="1:2" x14ac:dyDescent="0.3">
      <c r="A82" s="5">
        <v>1000011999375</v>
      </c>
      <c r="B82">
        <v>1</v>
      </c>
    </row>
    <row r="83" spans="1:2" x14ac:dyDescent="0.3">
      <c r="A83" s="5">
        <v>1000015904301</v>
      </c>
      <c r="B83">
        <v>1</v>
      </c>
    </row>
    <row r="84" spans="1:2" x14ac:dyDescent="0.3">
      <c r="A84" s="5">
        <v>1000011999559</v>
      </c>
      <c r="B84">
        <v>1</v>
      </c>
    </row>
    <row r="85" spans="1:2" x14ac:dyDescent="0.3">
      <c r="A85" s="5">
        <v>1000015919157</v>
      </c>
      <c r="B85">
        <v>1</v>
      </c>
    </row>
    <row r="86" spans="1:2" x14ac:dyDescent="0.3">
      <c r="A86" s="5">
        <v>1000011999608</v>
      </c>
      <c r="B86">
        <v>1</v>
      </c>
    </row>
    <row r="87" spans="1:2" x14ac:dyDescent="0.3">
      <c r="A87" s="5">
        <v>1000015950342</v>
      </c>
      <c r="B87">
        <v>1</v>
      </c>
    </row>
    <row r="88" spans="1:2" x14ac:dyDescent="0.3">
      <c r="A88" s="5">
        <v>1000011999611</v>
      </c>
      <c r="B88">
        <v>1</v>
      </c>
    </row>
    <row r="89" spans="1:2" x14ac:dyDescent="0.3">
      <c r="A89" s="5">
        <v>1000015966476</v>
      </c>
      <c r="B89">
        <v>1</v>
      </c>
    </row>
    <row r="90" spans="1:2" x14ac:dyDescent="0.3">
      <c r="A90" s="5">
        <v>1000011999636</v>
      </c>
      <c r="B90">
        <v>1</v>
      </c>
    </row>
    <row r="91" spans="1:2" x14ac:dyDescent="0.3">
      <c r="A91" s="5">
        <v>1000016000582</v>
      </c>
      <c r="B91">
        <v>1</v>
      </c>
    </row>
    <row r="92" spans="1:2" x14ac:dyDescent="0.3">
      <c r="A92" s="5">
        <v>1000012003338</v>
      </c>
      <c r="B92">
        <v>1</v>
      </c>
    </row>
    <row r="93" spans="1:2" x14ac:dyDescent="0.3">
      <c r="A93" s="5">
        <v>1000016176608</v>
      </c>
      <c r="B93">
        <v>1</v>
      </c>
    </row>
    <row r="94" spans="1:2" x14ac:dyDescent="0.3">
      <c r="A94" s="5">
        <v>1000012004555</v>
      </c>
      <c r="B94">
        <v>1</v>
      </c>
    </row>
    <row r="95" spans="1:2" x14ac:dyDescent="0.3">
      <c r="A95" s="5">
        <v>1000020410105</v>
      </c>
      <c r="B95">
        <v>1</v>
      </c>
    </row>
    <row r="96" spans="1:2" x14ac:dyDescent="0.3">
      <c r="A96" s="5">
        <v>1000012023816</v>
      </c>
      <c r="B96">
        <v>1</v>
      </c>
    </row>
    <row r="97" spans="1:2" x14ac:dyDescent="0.3">
      <c r="A97" s="5">
        <v>1000020831977</v>
      </c>
      <c r="B97">
        <v>1</v>
      </c>
    </row>
    <row r="98" spans="1:2" x14ac:dyDescent="0.3">
      <c r="A98" s="5">
        <v>1000012023999</v>
      </c>
      <c r="B98">
        <v>1</v>
      </c>
    </row>
    <row r="99" spans="1:2" x14ac:dyDescent="0.3">
      <c r="A99" s="5">
        <v>1000020907291</v>
      </c>
      <c r="B99">
        <v>1</v>
      </c>
    </row>
    <row r="100" spans="1:2" x14ac:dyDescent="0.3">
      <c r="A100" s="5">
        <v>1000012024117</v>
      </c>
      <c r="B100">
        <v>1</v>
      </c>
    </row>
    <row r="101" spans="1:2" x14ac:dyDescent="0.3">
      <c r="A101" s="5">
        <v>1000020925851</v>
      </c>
      <c r="B101">
        <v>1</v>
      </c>
    </row>
    <row r="102" spans="1:2" x14ac:dyDescent="0.3">
      <c r="A102" s="5">
        <v>1000012024154</v>
      </c>
      <c r="B102">
        <v>1</v>
      </c>
    </row>
    <row r="103" spans="1:2" x14ac:dyDescent="0.3">
      <c r="A103" s="5">
        <v>1000020982136</v>
      </c>
      <c r="B103">
        <v>1</v>
      </c>
    </row>
    <row r="104" spans="1:2" x14ac:dyDescent="0.3">
      <c r="A104" s="5">
        <v>1000012024204</v>
      </c>
      <c r="B104">
        <v>1</v>
      </c>
    </row>
    <row r="105" spans="1:2" x14ac:dyDescent="0.3">
      <c r="A105" s="5">
        <v>1000020995568</v>
      </c>
      <c r="B105">
        <v>1</v>
      </c>
    </row>
    <row r="106" spans="1:2" x14ac:dyDescent="0.3">
      <c r="A106" s="5">
        <v>1000012024233</v>
      </c>
      <c r="B106">
        <v>1</v>
      </c>
    </row>
    <row r="107" spans="1:2" x14ac:dyDescent="0.3">
      <c r="A107" s="5">
        <v>1000021082144</v>
      </c>
      <c r="B107">
        <v>1</v>
      </c>
    </row>
    <row r="108" spans="1:2" x14ac:dyDescent="0.3">
      <c r="A108" s="5">
        <v>1000012027256</v>
      </c>
      <c r="B108">
        <v>1</v>
      </c>
    </row>
    <row r="109" spans="1:2" x14ac:dyDescent="0.3">
      <c r="A109" s="5">
        <v>1000021097093</v>
      </c>
      <c r="B109">
        <v>1</v>
      </c>
    </row>
    <row r="110" spans="1:2" x14ac:dyDescent="0.3">
      <c r="A110" s="5">
        <v>1000012027739</v>
      </c>
      <c r="B110">
        <v>1</v>
      </c>
    </row>
    <row r="111" spans="1:2" x14ac:dyDescent="0.3">
      <c r="A111" s="5">
        <v>1000021176080</v>
      </c>
      <c r="B111">
        <v>1</v>
      </c>
    </row>
    <row r="112" spans="1:2" x14ac:dyDescent="0.3">
      <c r="A112" s="5">
        <v>1000012027792</v>
      </c>
      <c r="B112">
        <v>1</v>
      </c>
    </row>
    <row r="113" spans="1:2" x14ac:dyDescent="0.3">
      <c r="A113" s="5">
        <v>1000021205176</v>
      </c>
      <c r="B113">
        <v>1</v>
      </c>
    </row>
    <row r="114" spans="1:2" x14ac:dyDescent="0.3">
      <c r="A114" s="5">
        <v>1000012034542</v>
      </c>
      <c r="B114">
        <v>1</v>
      </c>
    </row>
    <row r="115" spans="1:2" x14ac:dyDescent="0.3">
      <c r="A115" s="5">
        <v>1000021252647</v>
      </c>
      <c r="B115">
        <v>1</v>
      </c>
    </row>
    <row r="116" spans="1:2" x14ac:dyDescent="0.3">
      <c r="A116" s="5">
        <v>1000012034585</v>
      </c>
      <c r="B116">
        <v>1</v>
      </c>
    </row>
    <row r="117" spans="1:2" x14ac:dyDescent="0.3">
      <c r="A117" s="5">
        <v>1000021940852</v>
      </c>
      <c r="B117">
        <v>1</v>
      </c>
    </row>
    <row r="118" spans="1:2" x14ac:dyDescent="0.3">
      <c r="A118" s="5">
        <v>1000012034848</v>
      </c>
      <c r="B118">
        <v>1</v>
      </c>
    </row>
    <row r="119" spans="1:2" x14ac:dyDescent="0.3">
      <c r="A119" s="5">
        <v>1000022027521</v>
      </c>
      <c r="B119">
        <v>1</v>
      </c>
    </row>
    <row r="120" spans="1:2" x14ac:dyDescent="0.3">
      <c r="A120" s="5">
        <v>1000012040532</v>
      </c>
      <c r="B120">
        <v>1</v>
      </c>
    </row>
    <row r="121" spans="1:2" x14ac:dyDescent="0.3">
      <c r="A121" s="5">
        <v>1000022237339</v>
      </c>
      <c r="B121">
        <v>1</v>
      </c>
    </row>
    <row r="122" spans="1:2" x14ac:dyDescent="0.3">
      <c r="A122" s="5">
        <v>1000012055422</v>
      </c>
      <c r="B122">
        <v>1</v>
      </c>
    </row>
    <row r="123" spans="1:2" x14ac:dyDescent="0.3">
      <c r="A123" s="5">
        <v>1000008060173</v>
      </c>
      <c r="B123">
        <v>1</v>
      </c>
    </row>
    <row r="124" spans="1:2" x14ac:dyDescent="0.3">
      <c r="A124" s="5">
        <v>1000012055730</v>
      </c>
      <c r="B124">
        <v>1</v>
      </c>
    </row>
    <row r="125" spans="1:2" x14ac:dyDescent="0.3">
      <c r="A125" s="5">
        <v>51488</v>
      </c>
      <c r="B125">
        <v>1</v>
      </c>
    </row>
    <row r="126" spans="1:2" x14ac:dyDescent="0.3">
      <c r="A126" s="5">
        <v>1000012061493</v>
      </c>
      <c r="B126">
        <v>1</v>
      </c>
    </row>
    <row r="127" spans="1:2" x14ac:dyDescent="0.3">
      <c r="A127" s="5">
        <v>1000004607446</v>
      </c>
      <c r="B127">
        <v>1</v>
      </c>
    </row>
    <row r="128" spans="1:2" x14ac:dyDescent="0.3">
      <c r="A128" s="5">
        <v>1000012061523</v>
      </c>
      <c r="B128">
        <v>1</v>
      </c>
    </row>
    <row r="129" spans="1:2" x14ac:dyDescent="0.3">
      <c r="A129" s="5">
        <v>1000010255884</v>
      </c>
      <c r="B129">
        <v>1</v>
      </c>
    </row>
    <row r="130" spans="1:2" x14ac:dyDescent="0.3">
      <c r="A130" s="5">
        <v>1000012061525</v>
      </c>
      <c r="B130">
        <v>1</v>
      </c>
    </row>
    <row r="131" spans="1:2" x14ac:dyDescent="0.3">
      <c r="A131" s="5">
        <v>1000008962067</v>
      </c>
      <c r="B131">
        <v>1</v>
      </c>
    </row>
    <row r="132" spans="1:2" x14ac:dyDescent="0.3">
      <c r="A132" s="5">
        <v>1000012062764</v>
      </c>
      <c r="B132">
        <v>1</v>
      </c>
    </row>
    <row r="133" spans="1:2" x14ac:dyDescent="0.3">
      <c r="A133" s="5">
        <v>1000001846506</v>
      </c>
      <c r="B133">
        <v>1</v>
      </c>
    </row>
    <row r="134" spans="1:2" x14ac:dyDescent="0.3">
      <c r="A134" s="5">
        <v>1000012064165</v>
      </c>
      <c r="B134">
        <v>1</v>
      </c>
    </row>
    <row r="135" spans="1:2" x14ac:dyDescent="0.3">
      <c r="A135" s="5">
        <v>1242</v>
      </c>
      <c r="B135">
        <v>1</v>
      </c>
    </row>
    <row r="136" spans="1:2" x14ac:dyDescent="0.3">
      <c r="A136" s="5">
        <v>1000012070477</v>
      </c>
      <c r="B136">
        <v>1</v>
      </c>
    </row>
    <row r="137" spans="1:2" x14ac:dyDescent="0.3">
      <c r="A137" s="5">
        <v>1000000288221</v>
      </c>
      <c r="B137">
        <v>1</v>
      </c>
    </row>
    <row r="138" spans="1:2" x14ac:dyDescent="0.3">
      <c r="A138" s="5">
        <v>1000012071278</v>
      </c>
      <c r="B138">
        <v>1</v>
      </c>
    </row>
    <row r="139" spans="1:2" x14ac:dyDescent="0.3">
      <c r="A139" s="5">
        <v>1000019066321</v>
      </c>
      <c r="B139">
        <v>1</v>
      </c>
    </row>
    <row r="140" spans="1:2" x14ac:dyDescent="0.3">
      <c r="A140" s="5">
        <v>1000012071292</v>
      </c>
      <c r="B140">
        <v>1</v>
      </c>
    </row>
    <row r="141" spans="1:2" x14ac:dyDescent="0.3">
      <c r="A141" s="5">
        <v>1266</v>
      </c>
      <c r="B141">
        <v>1</v>
      </c>
    </row>
    <row r="142" spans="1:2" x14ac:dyDescent="0.3">
      <c r="A142" s="5">
        <v>1000012071782</v>
      </c>
      <c r="B142">
        <v>1</v>
      </c>
    </row>
    <row r="143" spans="1:2" x14ac:dyDescent="0.3">
      <c r="A143" s="5">
        <v>1000001320971</v>
      </c>
      <c r="B143">
        <v>1</v>
      </c>
    </row>
    <row r="144" spans="1:2" x14ac:dyDescent="0.3">
      <c r="A144" s="5">
        <v>1000012075379</v>
      </c>
      <c r="B144">
        <v>1</v>
      </c>
    </row>
    <row r="145" spans="1:2" x14ac:dyDescent="0.3">
      <c r="A145" s="5">
        <v>10498</v>
      </c>
      <c r="B145">
        <v>1</v>
      </c>
    </row>
    <row r="146" spans="1:2" x14ac:dyDescent="0.3">
      <c r="A146" s="5">
        <v>1000012078736</v>
      </c>
      <c r="B146">
        <v>1</v>
      </c>
    </row>
    <row r="147" spans="1:2" x14ac:dyDescent="0.3">
      <c r="A147" s="5">
        <v>1000010247991</v>
      </c>
      <c r="B147">
        <v>1</v>
      </c>
    </row>
    <row r="148" spans="1:2" x14ac:dyDescent="0.3">
      <c r="A148" s="5">
        <v>1000012083717</v>
      </c>
      <c r="B148">
        <v>1</v>
      </c>
    </row>
    <row r="149" spans="1:2" x14ac:dyDescent="0.3">
      <c r="A149" s="5">
        <v>35769</v>
      </c>
      <c r="B149">
        <v>1</v>
      </c>
    </row>
    <row r="150" spans="1:2" x14ac:dyDescent="0.3">
      <c r="A150" s="5">
        <v>1000012083913</v>
      </c>
      <c r="B150">
        <v>1</v>
      </c>
    </row>
    <row r="151" spans="1:2" x14ac:dyDescent="0.3">
      <c r="A151" s="5">
        <v>1000015848656</v>
      </c>
      <c r="B151">
        <v>1</v>
      </c>
    </row>
    <row r="152" spans="1:2" x14ac:dyDescent="0.3">
      <c r="A152" s="5">
        <v>1000012090353</v>
      </c>
      <c r="B152">
        <v>1</v>
      </c>
    </row>
    <row r="153" spans="1:2" x14ac:dyDescent="0.3">
      <c r="A153" s="5">
        <v>1000015859313</v>
      </c>
      <c r="B153">
        <v>1</v>
      </c>
    </row>
    <row r="154" spans="1:2" x14ac:dyDescent="0.3">
      <c r="A154" s="5">
        <v>1000012090409</v>
      </c>
      <c r="B154">
        <v>1</v>
      </c>
    </row>
    <row r="155" spans="1:2" x14ac:dyDescent="0.3">
      <c r="A155" s="5">
        <v>1000015862378</v>
      </c>
      <c r="B155">
        <v>1</v>
      </c>
    </row>
    <row r="156" spans="1:2" x14ac:dyDescent="0.3">
      <c r="A156" s="5">
        <v>1000012097911</v>
      </c>
      <c r="B156">
        <v>1</v>
      </c>
    </row>
    <row r="157" spans="1:2" x14ac:dyDescent="0.3">
      <c r="A157" s="5">
        <v>1000015862414</v>
      </c>
      <c r="B157">
        <v>1</v>
      </c>
    </row>
    <row r="158" spans="1:2" x14ac:dyDescent="0.3">
      <c r="A158" s="5">
        <v>1000012107655</v>
      </c>
      <c r="B158">
        <v>1</v>
      </c>
    </row>
    <row r="159" spans="1:2" x14ac:dyDescent="0.3">
      <c r="A159" s="5">
        <v>1000015873875</v>
      </c>
      <c r="B159">
        <v>1</v>
      </c>
    </row>
    <row r="160" spans="1:2" x14ac:dyDescent="0.3">
      <c r="A160" s="5">
        <v>1000012108511</v>
      </c>
      <c r="B160">
        <v>1</v>
      </c>
    </row>
    <row r="161" spans="1:2" x14ac:dyDescent="0.3">
      <c r="A161" s="5">
        <v>1000015879734</v>
      </c>
      <c r="B161">
        <v>1</v>
      </c>
    </row>
    <row r="162" spans="1:2" x14ac:dyDescent="0.3">
      <c r="A162" s="5">
        <v>1000012120797</v>
      </c>
      <c r="B162">
        <v>1</v>
      </c>
    </row>
    <row r="163" spans="1:2" x14ac:dyDescent="0.3">
      <c r="A163" s="5">
        <v>1000015904278</v>
      </c>
      <c r="B163">
        <v>1</v>
      </c>
    </row>
    <row r="164" spans="1:2" x14ac:dyDescent="0.3">
      <c r="A164" s="5">
        <v>1000012120817</v>
      </c>
      <c r="B164">
        <v>1</v>
      </c>
    </row>
    <row r="165" spans="1:2" x14ac:dyDescent="0.3">
      <c r="A165" s="5">
        <v>1000015904501</v>
      </c>
      <c r="B165">
        <v>1</v>
      </c>
    </row>
    <row r="166" spans="1:2" x14ac:dyDescent="0.3">
      <c r="A166" s="5">
        <v>1000012121012</v>
      </c>
      <c r="B166">
        <v>1</v>
      </c>
    </row>
    <row r="167" spans="1:2" x14ac:dyDescent="0.3">
      <c r="A167" s="5">
        <v>1000015914021</v>
      </c>
      <c r="B167">
        <v>1</v>
      </c>
    </row>
    <row r="168" spans="1:2" x14ac:dyDescent="0.3">
      <c r="A168" s="5">
        <v>1000012121180</v>
      </c>
      <c r="B168">
        <v>1</v>
      </c>
    </row>
    <row r="169" spans="1:2" x14ac:dyDescent="0.3">
      <c r="A169" s="5">
        <v>1000015919274</v>
      </c>
      <c r="B169">
        <v>1</v>
      </c>
    </row>
    <row r="170" spans="1:2" x14ac:dyDescent="0.3">
      <c r="A170" s="5">
        <v>1000012121347</v>
      </c>
      <c r="B170">
        <v>1</v>
      </c>
    </row>
    <row r="171" spans="1:2" x14ac:dyDescent="0.3">
      <c r="A171" s="5">
        <v>1000015924373</v>
      </c>
      <c r="B171">
        <v>1</v>
      </c>
    </row>
    <row r="172" spans="1:2" x14ac:dyDescent="0.3">
      <c r="A172" s="5">
        <v>1000012178257</v>
      </c>
      <c r="B172">
        <v>1</v>
      </c>
    </row>
    <row r="173" spans="1:2" x14ac:dyDescent="0.3">
      <c r="A173" s="5">
        <v>1000015957241</v>
      </c>
      <c r="B173">
        <v>1</v>
      </c>
    </row>
    <row r="174" spans="1:2" x14ac:dyDescent="0.3">
      <c r="A174" s="5">
        <v>1000012178327</v>
      </c>
      <c r="B174">
        <v>1</v>
      </c>
    </row>
    <row r="175" spans="1:2" x14ac:dyDescent="0.3">
      <c r="A175" s="5">
        <v>1000015966441</v>
      </c>
      <c r="B175">
        <v>1</v>
      </c>
    </row>
    <row r="176" spans="1:2" x14ac:dyDescent="0.3">
      <c r="A176" s="5">
        <v>1000012178379</v>
      </c>
      <c r="B176">
        <v>1</v>
      </c>
    </row>
    <row r="177" spans="1:2" x14ac:dyDescent="0.3">
      <c r="A177" s="5">
        <v>1000015966501</v>
      </c>
      <c r="B177">
        <v>1</v>
      </c>
    </row>
    <row r="178" spans="1:2" x14ac:dyDescent="0.3">
      <c r="A178" s="5">
        <v>1000012195726</v>
      </c>
      <c r="B178">
        <v>1</v>
      </c>
    </row>
    <row r="179" spans="1:2" x14ac:dyDescent="0.3">
      <c r="A179" s="5">
        <v>1000015981439</v>
      </c>
      <c r="B179">
        <v>1</v>
      </c>
    </row>
    <row r="180" spans="1:2" x14ac:dyDescent="0.3">
      <c r="A180" s="5">
        <v>1000012232699</v>
      </c>
      <c r="B180">
        <v>1</v>
      </c>
    </row>
    <row r="181" spans="1:2" x14ac:dyDescent="0.3">
      <c r="A181" s="5">
        <v>1000016036882</v>
      </c>
      <c r="B181">
        <v>1</v>
      </c>
    </row>
    <row r="182" spans="1:2" x14ac:dyDescent="0.3">
      <c r="A182" s="5">
        <v>1000012238590</v>
      </c>
      <c r="B182">
        <v>1</v>
      </c>
    </row>
    <row r="183" spans="1:2" x14ac:dyDescent="0.3">
      <c r="A183" s="5">
        <v>1000016135895</v>
      </c>
      <c r="B183">
        <v>1</v>
      </c>
    </row>
    <row r="184" spans="1:2" x14ac:dyDescent="0.3">
      <c r="A184" s="5">
        <v>1000012249372</v>
      </c>
      <c r="B184">
        <v>1</v>
      </c>
    </row>
    <row r="185" spans="1:2" x14ac:dyDescent="0.3">
      <c r="A185" s="5">
        <v>1000016182651</v>
      </c>
      <c r="B185">
        <v>1</v>
      </c>
    </row>
    <row r="186" spans="1:2" x14ac:dyDescent="0.3">
      <c r="A186" s="5">
        <v>1000012292662</v>
      </c>
      <c r="B186">
        <v>1</v>
      </c>
    </row>
    <row r="187" spans="1:2" x14ac:dyDescent="0.3">
      <c r="A187" s="5">
        <v>1000019282480</v>
      </c>
      <c r="B187">
        <v>1</v>
      </c>
    </row>
    <row r="188" spans="1:2" x14ac:dyDescent="0.3">
      <c r="A188" s="5">
        <v>1000012312559</v>
      </c>
      <c r="B188">
        <v>1</v>
      </c>
    </row>
    <row r="189" spans="1:2" x14ac:dyDescent="0.3">
      <c r="A189" s="5">
        <v>1000020740124</v>
      </c>
      <c r="B189">
        <v>1</v>
      </c>
    </row>
    <row r="190" spans="1:2" x14ac:dyDescent="0.3">
      <c r="A190" s="5">
        <v>1000012312620</v>
      </c>
      <c r="B190">
        <v>1</v>
      </c>
    </row>
    <row r="191" spans="1:2" x14ac:dyDescent="0.3">
      <c r="A191" s="5">
        <v>1000020802925</v>
      </c>
      <c r="B191">
        <v>1</v>
      </c>
    </row>
    <row r="192" spans="1:2" x14ac:dyDescent="0.3">
      <c r="A192" s="5">
        <v>1000012312712</v>
      </c>
      <c r="B192">
        <v>1</v>
      </c>
    </row>
    <row r="193" spans="1:2" x14ac:dyDescent="0.3">
      <c r="A193" s="5">
        <v>1000020839833</v>
      </c>
      <c r="B193">
        <v>1</v>
      </c>
    </row>
    <row r="194" spans="1:2" x14ac:dyDescent="0.3">
      <c r="A194" s="5">
        <v>1000012312820</v>
      </c>
      <c r="B194">
        <v>1</v>
      </c>
    </row>
    <row r="195" spans="1:2" x14ac:dyDescent="0.3">
      <c r="A195" s="5">
        <v>1000020906577</v>
      </c>
      <c r="B195">
        <v>1</v>
      </c>
    </row>
    <row r="196" spans="1:2" x14ac:dyDescent="0.3">
      <c r="A196" s="5">
        <v>1000012313564</v>
      </c>
      <c r="B196">
        <v>1</v>
      </c>
    </row>
    <row r="197" spans="1:2" x14ac:dyDescent="0.3">
      <c r="A197" s="5">
        <v>1000020919162</v>
      </c>
      <c r="B197">
        <v>1</v>
      </c>
    </row>
    <row r="198" spans="1:2" x14ac:dyDescent="0.3">
      <c r="A198" s="5">
        <v>1000012326874</v>
      </c>
      <c r="B198">
        <v>1</v>
      </c>
    </row>
    <row r="199" spans="1:2" x14ac:dyDescent="0.3">
      <c r="A199" s="5">
        <v>1000020919303</v>
      </c>
      <c r="B199">
        <v>1</v>
      </c>
    </row>
    <row r="200" spans="1:2" x14ac:dyDescent="0.3">
      <c r="A200" s="5">
        <v>1000012326998</v>
      </c>
      <c r="B200">
        <v>1</v>
      </c>
    </row>
    <row r="201" spans="1:2" x14ac:dyDescent="0.3">
      <c r="A201" s="5">
        <v>1000020925880</v>
      </c>
      <c r="B201">
        <v>1</v>
      </c>
    </row>
    <row r="202" spans="1:2" x14ac:dyDescent="0.3">
      <c r="A202" s="5">
        <v>1000012329045</v>
      </c>
      <c r="B202">
        <v>1</v>
      </c>
    </row>
    <row r="203" spans="1:2" x14ac:dyDescent="0.3">
      <c r="A203" s="5">
        <v>1000020966799</v>
      </c>
      <c r="B203">
        <v>1</v>
      </c>
    </row>
    <row r="204" spans="1:2" x14ac:dyDescent="0.3">
      <c r="A204" s="5">
        <v>1000012371998</v>
      </c>
      <c r="B204">
        <v>1</v>
      </c>
    </row>
    <row r="205" spans="1:2" x14ac:dyDescent="0.3">
      <c r="A205" s="5">
        <v>1000020983904</v>
      </c>
      <c r="B205">
        <v>1</v>
      </c>
    </row>
    <row r="206" spans="1:2" x14ac:dyDescent="0.3">
      <c r="A206" s="5">
        <v>1000012463842</v>
      </c>
      <c r="B206">
        <v>1</v>
      </c>
    </row>
    <row r="207" spans="1:2" x14ac:dyDescent="0.3">
      <c r="A207" s="5">
        <v>1000020995540</v>
      </c>
      <c r="B207">
        <v>1</v>
      </c>
    </row>
    <row r="208" spans="1:2" x14ac:dyDescent="0.3">
      <c r="A208" s="5">
        <v>1000012499455</v>
      </c>
      <c r="B208">
        <v>1</v>
      </c>
    </row>
    <row r="209" spans="1:2" x14ac:dyDescent="0.3">
      <c r="A209" s="5">
        <v>1000021003681</v>
      </c>
      <c r="B209">
        <v>1</v>
      </c>
    </row>
    <row r="210" spans="1:2" x14ac:dyDescent="0.3">
      <c r="A210" s="5">
        <v>1000012547149</v>
      </c>
      <c r="B210">
        <v>1</v>
      </c>
    </row>
    <row r="211" spans="1:2" x14ac:dyDescent="0.3">
      <c r="A211" s="5">
        <v>1000021081732</v>
      </c>
      <c r="B211">
        <v>1</v>
      </c>
    </row>
    <row r="212" spans="1:2" x14ac:dyDescent="0.3">
      <c r="A212" s="5">
        <v>1000012619374</v>
      </c>
      <c r="B212">
        <v>1</v>
      </c>
    </row>
    <row r="213" spans="1:2" x14ac:dyDescent="0.3">
      <c r="A213" s="5">
        <v>1000021085970</v>
      </c>
      <c r="B213">
        <v>1</v>
      </c>
    </row>
    <row r="214" spans="1:2" x14ac:dyDescent="0.3">
      <c r="A214" s="5">
        <v>1000013390737</v>
      </c>
      <c r="B214">
        <v>1</v>
      </c>
    </row>
    <row r="215" spans="1:2" x14ac:dyDescent="0.3">
      <c r="A215" s="5">
        <v>1000021097047</v>
      </c>
      <c r="B215">
        <v>1</v>
      </c>
    </row>
    <row r="216" spans="1:2" x14ac:dyDescent="0.3">
      <c r="A216" s="5">
        <v>1000013797978</v>
      </c>
      <c r="B216">
        <v>1</v>
      </c>
    </row>
    <row r="217" spans="1:2" x14ac:dyDescent="0.3">
      <c r="A217" s="5">
        <v>1000021125127</v>
      </c>
      <c r="B217">
        <v>1</v>
      </c>
    </row>
    <row r="218" spans="1:2" x14ac:dyDescent="0.3">
      <c r="A218" s="5">
        <v>1000014247695</v>
      </c>
      <c r="B218">
        <v>1</v>
      </c>
    </row>
    <row r="219" spans="1:2" x14ac:dyDescent="0.3">
      <c r="A219" s="5">
        <v>1000021163786</v>
      </c>
      <c r="B219">
        <v>1</v>
      </c>
    </row>
    <row r="220" spans="1:2" x14ac:dyDescent="0.3">
      <c r="A220" s="5">
        <v>1000015250494</v>
      </c>
      <c r="B220">
        <v>1</v>
      </c>
    </row>
    <row r="221" spans="1:2" x14ac:dyDescent="0.3">
      <c r="A221" s="5">
        <v>1000021181135</v>
      </c>
      <c r="B221">
        <v>1</v>
      </c>
    </row>
    <row r="222" spans="1:2" x14ac:dyDescent="0.3">
      <c r="A222" s="5">
        <v>1000015366587</v>
      </c>
      <c r="B222">
        <v>1</v>
      </c>
    </row>
    <row r="223" spans="1:2" x14ac:dyDescent="0.3">
      <c r="A223" s="5">
        <v>1000021194310</v>
      </c>
      <c r="B223">
        <v>1</v>
      </c>
    </row>
    <row r="224" spans="1:2" x14ac:dyDescent="0.3">
      <c r="A224" s="5">
        <v>1000015391312</v>
      </c>
      <c r="B224">
        <v>1</v>
      </c>
    </row>
    <row r="225" spans="1:2" x14ac:dyDescent="0.3">
      <c r="A225" s="5">
        <v>1000021205270</v>
      </c>
      <c r="B225">
        <v>1</v>
      </c>
    </row>
    <row r="226" spans="1:2" x14ac:dyDescent="0.3">
      <c r="A226" s="5">
        <v>1000015437595</v>
      </c>
      <c r="B226">
        <v>1</v>
      </c>
    </row>
    <row r="227" spans="1:2" x14ac:dyDescent="0.3">
      <c r="A227" s="5">
        <v>1000021240025</v>
      </c>
      <c r="B227">
        <v>1</v>
      </c>
    </row>
    <row r="228" spans="1:2" x14ac:dyDescent="0.3">
      <c r="A228" s="5">
        <v>1000015461154</v>
      </c>
      <c r="B228">
        <v>1</v>
      </c>
    </row>
    <row r="229" spans="1:2" x14ac:dyDescent="0.3">
      <c r="A229" s="5">
        <v>1000021739201</v>
      </c>
      <c r="B229">
        <v>1</v>
      </c>
    </row>
    <row r="230" spans="1:2" x14ac:dyDescent="0.3">
      <c r="A230" s="5">
        <v>1000015461692</v>
      </c>
      <c r="B230">
        <v>1</v>
      </c>
    </row>
    <row r="231" spans="1:2" x14ac:dyDescent="0.3">
      <c r="A231" s="5">
        <v>1000021901973</v>
      </c>
      <c r="B231">
        <v>1</v>
      </c>
    </row>
    <row r="232" spans="1:2" x14ac:dyDescent="0.3">
      <c r="A232" s="5">
        <v>1000015469943</v>
      </c>
      <c r="B232">
        <v>1</v>
      </c>
    </row>
    <row r="233" spans="1:2" x14ac:dyDescent="0.3">
      <c r="A233" s="5">
        <v>1000021981114</v>
      </c>
      <c r="B233">
        <v>1</v>
      </c>
    </row>
    <row r="234" spans="1:2" x14ac:dyDescent="0.3">
      <c r="A234" s="5">
        <v>1000015486718</v>
      </c>
      <c r="B234">
        <v>1</v>
      </c>
    </row>
    <row r="235" spans="1:2" x14ac:dyDescent="0.3">
      <c r="A235" s="5">
        <v>1000022016276</v>
      </c>
      <c r="B235">
        <v>1</v>
      </c>
    </row>
    <row r="236" spans="1:2" x14ac:dyDescent="0.3">
      <c r="A236" s="5">
        <v>1000015546879</v>
      </c>
      <c r="B236">
        <v>1</v>
      </c>
    </row>
    <row r="237" spans="1:2" x14ac:dyDescent="0.3">
      <c r="A237" s="5">
        <v>1000022037982</v>
      </c>
      <c r="B237">
        <v>1</v>
      </c>
    </row>
    <row r="238" spans="1:2" x14ac:dyDescent="0.3">
      <c r="A238" s="5">
        <v>1000015560094</v>
      </c>
      <c r="B238">
        <v>1</v>
      </c>
    </row>
    <row r="239" spans="1:2" x14ac:dyDescent="0.3">
      <c r="A239" s="5">
        <v>1000022218685</v>
      </c>
      <c r="B239">
        <v>1</v>
      </c>
    </row>
    <row r="240" spans="1:2" x14ac:dyDescent="0.3">
      <c r="A240" s="5">
        <v>1000015599418</v>
      </c>
      <c r="B240">
        <v>1</v>
      </c>
    </row>
    <row r="241" spans="1:2" x14ac:dyDescent="0.3">
      <c r="A241" s="5">
        <v>1000023882905</v>
      </c>
      <c r="B241">
        <v>1</v>
      </c>
    </row>
    <row r="242" spans="1:2" x14ac:dyDescent="0.3">
      <c r="A242" s="5">
        <v>1000015614853</v>
      </c>
      <c r="B242">
        <v>1</v>
      </c>
    </row>
    <row r="243" spans="1:2" x14ac:dyDescent="0.3">
      <c r="A243" s="5" t="s">
        <v>1537</v>
      </c>
      <c r="B243">
        <v>1</v>
      </c>
    </row>
    <row r="244" spans="1:2" x14ac:dyDescent="0.3">
      <c r="A244" s="5">
        <v>1000015638223</v>
      </c>
      <c r="B244">
        <v>1</v>
      </c>
    </row>
    <row r="245" spans="1:2" x14ac:dyDescent="0.3">
      <c r="A245" s="5">
        <v>1000004607445</v>
      </c>
      <c r="B245">
        <v>1</v>
      </c>
    </row>
    <row r="246" spans="1:2" x14ac:dyDescent="0.3">
      <c r="A246" s="5">
        <v>1000015681839</v>
      </c>
      <c r="B246">
        <v>1</v>
      </c>
    </row>
    <row r="247" spans="1:2" x14ac:dyDescent="0.3">
      <c r="A247" s="5">
        <v>1000001800434</v>
      </c>
      <c r="B247">
        <v>1</v>
      </c>
    </row>
    <row r="248" spans="1:2" x14ac:dyDescent="0.3">
      <c r="A248" s="5">
        <v>1000015682051</v>
      </c>
      <c r="B248">
        <v>1</v>
      </c>
    </row>
    <row r="249" spans="1:2" x14ac:dyDescent="0.3">
      <c r="A249" s="5">
        <v>1000010250340</v>
      </c>
      <c r="B249">
        <v>1</v>
      </c>
    </row>
    <row r="250" spans="1:2" x14ac:dyDescent="0.3">
      <c r="A250" s="5">
        <v>1000015691575</v>
      </c>
      <c r="B250">
        <v>1</v>
      </c>
    </row>
    <row r="251" spans="1:2" x14ac:dyDescent="0.3">
      <c r="A251" s="5">
        <v>1000012078973</v>
      </c>
      <c r="B251">
        <v>1</v>
      </c>
    </row>
    <row r="252" spans="1:2" x14ac:dyDescent="0.3">
      <c r="A252" s="5">
        <v>1000015691591</v>
      </c>
      <c r="B252">
        <v>1</v>
      </c>
    </row>
    <row r="253" spans="1:2" x14ac:dyDescent="0.3">
      <c r="A253" s="5">
        <v>1000006509729</v>
      </c>
      <c r="B253">
        <v>1</v>
      </c>
    </row>
    <row r="254" spans="1:2" x14ac:dyDescent="0.3">
      <c r="A254" s="5">
        <v>1000015698157</v>
      </c>
      <c r="B254">
        <v>1</v>
      </c>
    </row>
    <row r="255" spans="1:2" x14ac:dyDescent="0.3">
      <c r="A255" s="5">
        <v>1000006770164</v>
      </c>
      <c r="B255">
        <v>1</v>
      </c>
    </row>
    <row r="256" spans="1:2" x14ac:dyDescent="0.3">
      <c r="A256" s="5">
        <v>1000015718634</v>
      </c>
      <c r="B256">
        <v>1</v>
      </c>
    </row>
    <row r="257" spans="1:2" x14ac:dyDescent="0.3">
      <c r="A257" s="5">
        <v>1000005760094</v>
      </c>
      <c r="B257">
        <v>1</v>
      </c>
    </row>
    <row r="258" spans="1:2" x14ac:dyDescent="0.3">
      <c r="A258" s="5">
        <v>1000015724202</v>
      </c>
      <c r="B258">
        <v>1</v>
      </c>
    </row>
    <row r="259" spans="1:2" x14ac:dyDescent="0.3">
      <c r="A259" s="5">
        <v>1000004607444</v>
      </c>
      <c r="B259">
        <v>1</v>
      </c>
    </row>
    <row r="260" spans="1:2" x14ac:dyDescent="0.3">
      <c r="A260" s="5">
        <v>1000015735946</v>
      </c>
      <c r="B260">
        <v>1</v>
      </c>
    </row>
    <row r="261" spans="1:2" x14ac:dyDescent="0.3">
      <c r="A261" s="5">
        <v>1000015599414</v>
      </c>
      <c r="B261">
        <v>1</v>
      </c>
    </row>
    <row r="262" spans="1:2" x14ac:dyDescent="0.3">
      <c r="A262" s="5">
        <v>1000015738001</v>
      </c>
      <c r="B262">
        <v>1</v>
      </c>
    </row>
    <row r="263" spans="1:2" x14ac:dyDescent="0.3">
      <c r="A263" s="5">
        <v>1000012282531</v>
      </c>
      <c r="B263">
        <v>1</v>
      </c>
    </row>
    <row r="264" spans="1:2" x14ac:dyDescent="0.3">
      <c r="A264" s="5">
        <v>1000015743237</v>
      </c>
      <c r="B264">
        <v>1</v>
      </c>
    </row>
    <row r="265" spans="1:2" x14ac:dyDescent="0.3">
      <c r="A265" s="5">
        <v>1000003152740</v>
      </c>
      <c r="B265">
        <v>1</v>
      </c>
    </row>
    <row r="266" spans="1:2" x14ac:dyDescent="0.3">
      <c r="A266" s="5">
        <v>1000015761286</v>
      </c>
      <c r="B266">
        <v>1</v>
      </c>
    </row>
    <row r="267" spans="1:2" x14ac:dyDescent="0.3">
      <c r="A267" s="5">
        <v>1000018228609</v>
      </c>
      <c r="B267">
        <v>1</v>
      </c>
    </row>
    <row r="268" spans="1:2" x14ac:dyDescent="0.3">
      <c r="A268" s="5">
        <v>1000015763186</v>
      </c>
      <c r="B268">
        <v>1</v>
      </c>
    </row>
    <row r="269" spans="1:2" x14ac:dyDescent="0.3">
      <c r="A269" s="5">
        <v>1000010246675</v>
      </c>
      <c r="B269">
        <v>1</v>
      </c>
    </row>
    <row r="270" spans="1:2" x14ac:dyDescent="0.3">
      <c r="A270" s="5">
        <v>1000015770525</v>
      </c>
      <c r="B270">
        <v>1</v>
      </c>
    </row>
    <row r="271" spans="1:2" x14ac:dyDescent="0.3">
      <c r="A271" s="5">
        <v>1000008531011</v>
      </c>
      <c r="B271">
        <v>1</v>
      </c>
    </row>
    <row r="272" spans="1:2" x14ac:dyDescent="0.3">
      <c r="A272" s="5">
        <v>1000015770528</v>
      </c>
      <c r="B272">
        <v>1</v>
      </c>
    </row>
    <row r="273" spans="1:2" x14ac:dyDescent="0.3">
      <c r="A273" s="5">
        <v>1000004607448</v>
      </c>
      <c r="B273">
        <v>1</v>
      </c>
    </row>
    <row r="274" spans="1:2" x14ac:dyDescent="0.3">
      <c r="A274" s="5">
        <v>1000015770530</v>
      </c>
      <c r="B274">
        <v>1</v>
      </c>
    </row>
    <row r="275" spans="1:2" x14ac:dyDescent="0.3">
      <c r="A275" s="5">
        <v>1000006944625</v>
      </c>
      <c r="B275">
        <v>1</v>
      </c>
    </row>
    <row r="276" spans="1:2" x14ac:dyDescent="0.3">
      <c r="A276" s="5">
        <v>1000015770537</v>
      </c>
      <c r="B276">
        <v>1</v>
      </c>
    </row>
    <row r="277" spans="1:2" x14ac:dyDescent="0.3">
      <c r="A277" s="5">
        <v>1000001645022</v>
      </c>
      <c r="B277">
        <v>1</v>
      </c>
    </row>
    <row r="278" spans="1:2" x14ac:dyDescent="0.3">
      <c r="A278" s="5">
        <v>1000015770539</v>
      </c>
      <c r="B278">
        <v>1</v>
      </c>
    </row>
    <row r="279" spans="1:2" x14ac:dyDescent="0.3">
      <c r="A279" s="5">
        <v>1269</v>
      </c>
      <c r="B279">
        <v>1</v>
      </c>
    </row>
    <row r="280" spans="1:2" x14ac:dyDescent="0.3">
      <c r="A280" s="5">
        <v>1000015780880</v>
      </c>
      <c r="B280">
        <v>1</v>
      </c>
    </row>
    <row r="281" spans="1:2" x14ac:dyDescent="0.3">
      <c r="A281" s="5">
        <v>1265</v>
      </c>
      <c r="B281">
        <v>1</v>
      </c>
    </row>
    <row r="282" spans="1:2" x14ac:dyDescent="0.3">
      <c r="A282" s="5">
        <v>1000015786811</v>
      </c>
      <c r="B282">
        <v>1</v>
      </c>
    </row>
    <row r="283" spans="1:2" x14ac:dyDescent="0.3">
      <c r="A283" s="5">
        <v>1000000957823</v>
      </c>
      <c r="B283">
        <v>1</v>
      </c>
    </row>
    <row r="284" spans="1:2" x14ac:dyDescent="0.3">
      <c r="A284" s="5">
        <v>1000015790428</v>
      </c>
      <c r="B284">
        <v>1</v>
      </c>
    </row>
    <row r="285" spans="1:2" x14ac:dyDescent="0.3">
      <c r="A285" s="5">
        <v>1000000187696</v>
      </c>
      <c r="B285">
        <v>1</v>
      </c>
    </row>
    <row r="286" spans="1:2" x14ac:dyDescent="0.3">
      <c r="A286" s="5">
        <v>1000015790899</v>
      </c>
      <c r="B286">
        <v>1</v>
      </c>
    </row>
    <row r="287" spans="1:2" x14ac:dyDescent="0.3">
      <c r="A287" s="5">
        <v>1000006823304</v>
      </c>
      <c r="B287">
        <v>1</v>
      </c>
    </row>
    <row r="288" spans="1:2" x14ac:dyDescent="0.3">
      <c r="A288" s="5">
        <v>1000015794678</v>
      </c>
      <c r="B288">
        <v>1</v>
      </c>
    </row>
    <row r="289" spans="1:2" x14ac:dyDescent="0.3">
      <c r="A289" s="5">
        <v>1000001169535</v>
      </c>
      <c r="B289">
        <v>1</v>
      </c>
    </row>
    <row r="290" spans="1:2" x14ac:dyDescent="0.3">
      <c r="A290" s="5">
        <v>1000015814013</v>
      </c>
      <c r="B290">
        <v>1</v>
      </c>
    </row>
    <row r="291" spans="1:2" x14ac:dyDescent="0.3">
      <c r="A291" s="5">
        <v>1000010250819</v>
      </c>
      <c r="B291">
        <v>1</v>
      </c>
    </row>
    <row r="292" spans="1:2" x14ac:dyDescent="0.3">
      <c r="A292" s="5">
        <v>1000015819451</v>
      </c>
      <c r="B292">
        <v>1</v>
      </c>
    </row>
    <row r="293" spans="1:2" x14ac:dyDescent="0.3">
      <c r="A293" s="5">
        <v>48871</v>
      </c>
      <c r="B293">
        <v>1</v>
      </c>
    </row>
    <row r="294" spans="1:2" x14ac:dyDescent="0.3">
      <c r="A294" s="5">
        <v>1000015821080</v>
      </c>
      <c r="B294">
        <v>1</v>
      </c>
    </row>
    <row r="295" spans="1:2" x14ac:dyDescent="0.3">
      <c r="A295" s="5">
        <v>1000000946785</v>
      </c>
      <c r="B295">
        <v>1</v>
      </c>
    </row>
    <row r="296" spans="1:2" x14ac:dyDescent="0.3">
      <c r="A296" s="5">
        <v>1000015830105</v>
      </c>
      <c r="B296">
        <v>1</v>
      </c>
    </row>
    <row r="297" spans="1:2" x14ac:dyDescent="0.3">
      <c r="A297" s="5">
        <v>1000006867370</v>
      </c>
      <c r="B297">
        <v>1</v>
      </c>
    </row>
    <row r="298" spans="1:2" x14ac:dyDescent="0.3">
      <c r="A298" s="5">
        <v>1000015838632</v>
      </c>
      <c r="B298">
        <v>1</v>
      </c>
    </row>
    <row r="299" spans="1:2" x14ac:dyDescent="0.3">
      <c r="A299" s="5">
        <v>1000015844355</v>
      </c>
      <c r="B299">
        <v>1</v>
      </c>
    </row>
    <row r="300" spans="1:2" x14ac:dyDescent="0.3">
      <c r="A300" s="5">
        <v>1000010773812</v>
      </c>
      <c r="B300">
        <v>1</v>
      </c>
    </row>
    <row r="301" spans="1:2" x14ac:dyDescent="0.3">
      <c r="A301" s="5">
        <v>1000010329671</v>
      </c>
      <c r="B301">
        <v>1</v>
      </c>
    </row>
    <row r="302" spans="1:2" x14ac:dyDescent="0.3">
      <c r="A302" s="5">
        <v>1000010325970</v>
      </c>
      <c r="B302">
        <v>1</v>
      </c>
    </row>
    <row r="303" spans="1:2" x14ac:dyDescent="0.3">
      <c r="A303" s="5">
        <v>1000010253417</v>
      </c>
      <c r="B303">
        <v>1</v>
      </c>
    </row>
    <row r="304" spans="1:2" x14ac:dyDescent="0.3">
      <c r="A304" s="5">
        <v>1000010347187</v>
      </c>
      <c r="B304">
        <v>1</v>
      </c>
    </row>
    <row r="305" spans="1:2" x14ac:dyDescent="0.3">
      <c r="A305" s="5">
        <v>1000010253500</v>
      </c>
      <c r="B305">
        <v>1</v>
      </c>
    </row>
    <row r="306" spans="1:2" x14ac:dyDescent="0.3">
      <c r="A306" s="5">
        <v>1000011982827</v>
      </c>
      <c r="B306">
        <v>1</v>
      </c>
    </row>
    <row r="307" spans="1:2" x14ac:dyDescent="0.3">
      <c r="A307" s="5">
        <v>1000010253507</v>
      </c>
      <c r="B307">
        <v>1</v>
      </c>
    </row>
    <row r="308" spans="1:2" x14ac:dyDescent="0.3">
      <c r="A308" s="5">
        <v>1000010329488</v>
      </c>
      <c r="B308">
        <v>1</v>
      </c>
    </row>
    <row r="309" spans="1:2" x14ac:dyDescent="0.3">
      <c r="A309" s="5">
        <v>1000010253515</v>
      </c>
      <c r="B309">
        <v>1</v>
      </c>
    </row>
    <row r="310" spans="1:2" x14ac:dyDescent="0.3">
      <c r="A310" s="5">
        <v>1000010335715</v>
      </c>
      <c r="B310">
        <v>1</v>
      </c>
    </row>
    <row r="311" spans="1:2" x14ac:dyDescent="0.3">
      <c r="A311" s="5">
        <v>1000010253522</v>
      </c>
      <c r="B311">
        <v>1</v>
      </c>
    </row>
    <row r="312" spans="1:2" x14ac:dyDescent="0.3">
      <c r="A312" s="5">
        <v>1000010384813</v>
      </c>
      <c r="B312">
        <v>1</v>
      </c>
    </row>
    <row r="313" spans="1:2" x14ac:dyDescent="0.3">
      <c r="A313" s="5">
        <v>1000010253528</v>
      </c>
      <c r="B313">
        <v>1</v>
      </c>
    </row>
    <row r="314" spans="1:2" x14ac:dyDescent="0.3">
      <c r="A314" s="5">
        <v>1000011961718</v>
      </c>
      <c r="B314">
        <v>1</v>
      </c>
    </row>
    <row r="315" spans="1:2" x14ac:dyDescent="0.3">
      <c r="A315" s="5">
        <v>1000010253534</v>
      </c>
      <c r="B315">
        <v>1</v>
      </c>
    </row>
    <row r="316" spans="1:2" x14ac:dyDescent="0.3">
      <c r="A316" s="5">
        <v>1000010325793</v>
      </c>
      <c r="B316">
        <v>1</v>
      </c>
    </row>
    <row r="317" spans="1:2" x14ac:dyDescent="0.3">
      <c r="A317" s="5">
        <v>1000010253645</v>
      </c>
      <c r="B317">
        <v>1</v>
      </c>
    </row>
    <row r="318" spans="1:2" x14ac:dyDescent="0.3">
      <c r="A318" s="5">
        <v>1000010328584</v>
      </c>
      <c r="B318">
        <v>1</v>
      </c>
    </row>
    <row r="319" spans="1:2" x14ac:dyDescent="0.3">
      <c r="A319" s="5">
        <v>1000010253654</v>
      </c>
      <c r="B319">
        <v>1</v>
      </c>
    </row>
    <row r="320" spans="1:2" x14ac:dyDescent="0.3">
      <c r="A320" s="5">
        <v>1000010329531</v>
      </c>
      <c r="B320">
        <v>1</v>
      </c>
    </row>
    <row r="321" spans="1:2" x14ac:dyDescent="0.3">
      <c r="A321" s="5">
        <v>1000010253656</v>
      </c>
      <c r="B321">
        <v>1</v>
      </c>
    </row>
    <row r="322" spans="1:2" x14ac:dyDescent="0.3">
      <c r="A322" s="5">
        <v>1000010332023</v>
      </c>
      <c r="B322">
        <v>1</v>
      </c>
    </row>
    <row r="323" spans="1:2" x14ac:dyDescent="0.3">
      <c r="A323" s="5">
        <v>1000010253659</v>
      </c>
      <c r="B323">
        <v>1</v>
      </c>
    </row>
    <row r="324" spans="1:2" x14ac:dyDescent="0.3">
      <c r="A324" s="5">
        <v>1000010338970</v>
      </c>
      <c r="B324">
        <v>1</v>
      </c>
    </row>
    <row r="325" spans="1:2" x14ac:dyDescent="0.3">
      <c r="A325" s="5">
        <v>1000010253661</v>
      </c>
      <c r="B325">
        <v>1</v>
      </c>
    </row>
    <row r="326" spans="1:2" x14ac:dyDescent="0.3">
      <c r="A326" s="5">
        <v>1000010366107</v>
      </c>
      <c r="B326">
        <v>1</v>
      </c>
    </row>
    <row r="327" spans="1:2" x14ac:dyDescent="0.3">
      <c r="A327" s="5">
        <v>1000010253663</v>
      </c>
      <c r="B327">
        <v>1</v>
      </c>
    </row>
    <row r="328" spans="1:2" x14ac:dyDescent="0.3">
      <c r="A328" s="5">
        <v>1000010708089</v>
      </c>
      <c r="B328">
        <v>1</v>
      </c>
    </row>
    <row r="329" spans="1:2" x14ac:dyDescent="0.3">
      <c r="A329" s="5">
        <v>1000010253667</v>
      </c>
      <c r="B329">
        <v>1</v>
      </c>
    </row>
    <row r="330" spans="1:2" x14ac:dyDescent="0.3">
      <c r="A330" s="5">
        <v>1000010966045</v>
      </c>
      <c r="B330">
        <v>1</v>
      </c>
    </row>
    <row r="331" spans="1:2" x14ac:dyDescent="0.3">
      <c r="A331" s="5">
        <v>1000010253669</v>
      </c>
      <c r="B331">
        <v>1</v>
      </c>
    </row>
    <row r="332" spans="1:2" x14ac:dyDescent="0.3">
      <c r="A332" s="5">
        <v>1000011977040</v>
      </c>
      <c r="B332">
        <v>1</v>
      </c>
    </row>
    <row r="333" spans="1:2" x14ac:dyDescent="0.3">
      <c r="A333" s="5">
        <v>1000010253673</v>
      </c>
      <c r="B333">
        <v>1</v>
      </c>
    </row>
    <row r="334" spans="1:2" x14ac:dyDescent="0.3">
      <c r="A334" s="5">
        <v>1000011986675</v>
      </c>
      <c r="B334">
        <v>1</v>
      </c>
    </row>
    <row r="335" spans="1:2" x14ac:dyDescent="0.3">
      <c r="A335" s="5">
        <v>1000010253684</v>
      </c>
      <c r="B335">
        <v>1</v>
      </c>
    </row>
    <row r="336" spans="1:2" x14ac:dyDescent="0.3">
      <c r="A336" s="5">
        <v>1000010325836</v>
      </c>
      <c r="B336">
        <v>1</v>
      </c>
    </row>
    <row r="337" spans="1:2" x14ac:dyDescent="0.3">
      <c r="A337" s="5">
        <v>1000010253700</v>
      </c>
      <c r="B337">
        <v>1</v>
      </c>
    </row>
    <row r="338" spans="1:2" x14ac:dyDescent="0.3">
      <c r="A338" s="5">
        <v>1000010328402</v>
      </c>
      <c r="B338">
        <v>1</v>
      </c>
    </row>
    <row r="339" spans="1:2" x14ac:dyDescent="0.3">
      <c r="A339" s="5">
        <v>1000010253717</v>
      </c>
      <c r="B339">
        <v>1</v>
      </c>
    </row>
    <row r="340" spans="1:2" x14ac:dyDescent="0.3">
      <c r="A340" s="5">
        <v>1000010328640</v>
      </c>
      <c r="B340">
        <v>1</v>
      </c>
    </row>
    <row r="341" spans="1:2" x14ac:dyDescent="0.3">
      <c r="A341" s="5">
        <v>1000010253718</v>
      </c>
      <c r="B341">
        <v>1</v>
      </c>
    </row>
    <row r="342" spans="1:2" x14ac:dyDescent="0.3">
      <c r="A342" s="5">
        <v>1000010329524</v>
      </c>
      <c r="B342">
        <v>1</v>
      </c>
    </row>
    <row r="343" spans="1:2" x14ac:dyDescent="0.3">
      <c r="A343" s="5">
        <v>1000010253719</v>
      </c>
      <c r="B343">
        <v>1</v>
      </c>
    </row>
    <row r="344" spans="1:2" x14ac:dyDescent="0.3">
      <c r="A344" s="5">
        <v>1000010329550</v>
      </c>
      <c r="B344">
        <v>1</v>
      </c>
    </row>
    <row r="345" spans="1:2" x14ac:dyDescent="0.3">
      <c r="A345" s="5">
        <v>1000010253722</v>
      </c>
      <c r="B345">
        <v>1</v>
      </c>
    </row>
    <row r="346" spans="1:2" x14ac:dyDescent="0.3">
      <c r="A346" s="5">
        <v>1000010330432</v>
      </c>
      <c r="B346">
        <v>1</v>
      </c>
    </row>
    <row r="347" spans="1:2" x14ac:dyDescent="0.3">
      <c r="A347" s="5">
        <v>1000010253724</v>
      </c>
      <c r="B347">
        <v>1</v>
      </c>
    </row>
    <row r="348" spans="1:2" x14ac:dyDescent="0.3">
      <c r="A348" s="5">
        <v>1000010333883</v>
      </c>
      <c r="B348">
        <v>1</v>
      </c>
    </row>
    <row r="349" spans="1:2" x14ac:dyDescent="0.3">
      <c r="A349" s="5">
        <v>1000010253729</v>
      </c>
      <c r="B349">
        <v>1</v>
      </c>
    </row>
    <row r="350" spans="1:2" x14ac:dyDescent="0.3">
      <c r="A350" s="5">
        <v>1000010337227</v>
      </c>
      <c r="B350">
        <v>1</v>
      </c>
    </row>
    <row r="351" spans="1:2" x14ac:dyDescent="0.3">
      <c r="A351" s="5">
        <v>1000010254171</v>
      </c>
      <c r="B351">
        <v>1</v>
      </c>
    </row>
    <row r="352" spans="1:2" x14ac:dyDescent="0.3">
      <c r="A352" s="5">
        <v>1000010340432</v>
      </c>
      <c r="B352">
        <v>1</v>
      </c>
    </row>
    <row r="353" spans="1:2" x14ac:dyDescent="0.3">
      <c r="A353" s="5">
        <v>1000010254249</v>
      </c>
      <c r="B353">
        <v>1</v>
      </c>
    </row>
    <row r="354" spans="1:2" x14ac:dyDescent="0.3">
      <c r="A354" s="5">
        <v>1000010352139</v>
      </c>
      <c r="B354">
        <v>1</v>
      </c>
    </row>
    <row r="355" spans="1:2" x14ac:dyDescent="0.3">
      <c r="A355" s="5">
        <v>1000010254255</v>
      </c>
      <c r="B355">
        <v>1</v>
      </c>
    </row>
    <row r="356" spans="1:2" x14ac:dyDescent="0.3">
      <c r="A356" s="5">
        <v>1000010376874</v>
      </c>
      <c r="B356">
        <v>1</v>
      </c>
    </row>
    <row r="357" spans="1:2" x14ac:dyDescent="0.3">
      <c r="A357" s="5">
        <v>1000010254264</v>
      </c>
      <c r="B357">
        <v>1</v>
      </c>
    </row>
    <row r="358" spans="1:2" x14ac:dyDescent="0.3">
      <c r="A358" s="5">
        <v>1000010427997</v>
      </c>
      <c r="B358">
        <v>1</v>
      </c>
    </row>
    <row r="359" spans="1:2" x14ac:dyDescent="0.3">
      <c r="A359" s="5">
        <v>1000010254280</v>
      </c>
      <c r="B359">
        <v>1</v>
      </c>
    </row>
    <row r="360" spans="1:2" x14ac:dyDescent="0.3">
      <c r="A360" s="5">
        <v>1000010709273</v>
      </c>
      <c r="B360">
        <v>1</v>
      </c>
    </row>
    <row r="361" spans="1:2" x14ac:dyDescent="0.3">
      <c r="A361" s="5">
        <v>1000010254285</v>
      </c>
      <c r="B361">
        <v>1</v>
      </c>
    </row>
    <row r="362" spans="1:2" x14ac:dyDescent="0.3">
      <c r="A362" s="5">
        <v>1000010913290</v>
      </c>
      <c r="B362">
        <v>1</v>
      </c>
    </row>
    <row r="363" spans="1:2" x14ac:dyDescent="0.3">
      <c r="A363" s="5">
        <v>1000010254292</v>
      </c>
      <c r="B363">
        <v>1</v>
      </c>
    </row>
    <row r="364" spans="1:2" x14ac:dyDescent="0.3">
      <c r="A364" s="5">
        <v>1000011693250</v>
      </c>
      <c r="B364">
        <v>1</v>
      </c>
    </row>
    <row r="365" spans="1:2" x14ac:dyDescent="0.3">
      <c r="A365" s="5">
        <v>1000010254296</v>
      </c>
      <c r="B365">
        <v>1</v>
      </c>
    </row>
    <row r="366" spans="1:2" x14ac:dyDescent="0.3">
      <c r="A366" s="5">
        <v>1000011974930</v>
      </c>
      <c r="B366">
        <v>1</v>
      </c>
    </row>
    <row r="367" spans="1:2" x14ac:dyDescent="0.3">
      <c r="A367" s="5">
        <v>1000010254298</v>
      </c>
      <c r="B367">
        <v>1</v>
      </c>
    </row>
    <row r="368" spans="1:2" x14ac:dyDescent="0.3">
      <c r="A368" s="5">
        <v>1000011977448</v>
      </c>
      <c r="B368">
        <v>1</v>
      </c>
    </row>
    <row r="369" spans="1:2" x14ac:dyDescent="0.3">
      <c r="A369" s="5">
        <v>1000010254308</v>
      </c>
      <c r="B369">
        <v>1</v>
      </c>
    </row>
    <row r="370" spans="1:2" x14ac:dyDescent="0.3">
      <c r="A370" s="5">
        <v>1000011984927</v>
      </c>
      <c r="B370">
        <v>1</v>
      </c>
    </row>
    <row r="371" spans="1:2" x14ac:dyDescent="0.3">
      <c r="A371" s="5">
        <v>1000010254325</v>
      </c>
      <c r="B371">
        <v>1</v>
      </c>
    </row>
    <row r="372" spans="1:2" x14ac:dyDescent="0.3">
      <c r="A372" s="5">
        <v>1000010325782</v>
      </c>
      <c r="B372">
        <v>1</v>
      </c>
    </row>
    <row r="373" spans="1:2" x14ac:dyDescent="0.3">
      <c r="A373" s="5">
        <v>1000010254327</v>
      </c>
      <c r="B373">
        <v>1</v>
      </c>
    </row>
    <row r="374" spans="1:2" x14ac:dyDescent="0.3">
      <c r="A374" s="5">
        <v>1000010325834</v>
      </c>
      <c r="B374">
        <v>1</v>
      </c>
    </row>
    <row r="375" spans="1:2" x14ac:dyDescent="0.3">
      <c r="A375" s="5">
        <v>1000010254354</v>
      </c>
      <c r="B375">
        <v>1</v>
      </c>
    </row>
    <row r="376" spans="1:2" x14ac:dyDescent="0.3">
      <c r="A376" s="5">
        <v>1000010325848</v>
      </c>
      <c r="B376">
        <v>1</v>
      </c>
    </row>
    <row r="377" spans="1:2" x14ac:dyDescent="0.3">
      <c r="A377" s="5">
        <v>1000010254365</v>
      </c>
      <c r="B377">
        <v>1</v>
      </c>
    </row>
    <row r="378" spans="1:2" x14ac:dyDescent="0.3">
      <c r="A378" s="5">
        <v>1000010328347</v>
      </c>
      <c r="B378">
        <v>1</v>
      </c>
    </row>
    <row r="379" spans="1:2" x14ac:dyDescent="0.3">
      <c r="A379" s="5">
        <v>1000010254381</v>
      </c>
      <c r="B379">
        <v>1</v>
      </c>
    </row>
    <row r="380" spans="1:2" x14ac:dyDescent="0.3">
      <c r="A380" s="5">
        <v>1000010328567</v>
      </c>
      <c r="B380">
        <v>1</v>
      </c>
    </row>
    <row r="381" spans="1:2" x14ac:dyDescent="0.3">
      <c r="A381" s="5">
        <v>1000010254443</v>
      </c>
      <c r="B381">
        <v>1</v>
      </c>
    </row>
    <row r="382" spans="1:2" x14ac:dyDescent="0.3">
      <c r="A382" s="5">
        <v>1000010328618</v>
      </c>
      <c r="B382">
        <v>1</v>
      </c>
    </row>
    <row r="383" spans="1:2" x14ac:dyDescent="0.3">
      <c r="A383" s="5">
        <v>1000010254447</v>
      </c>
      <c r="B383">
        <v>1</v>
      </c>
    </row>
    <row r="384" spans="1:2" x14ac:dyDescent="0.3">
      <c r="A384" s="5">
        <v>1000010328649</v>
      </c>
      <c r="B384">
        <v>1</v>
      </c>
    </row>
    <row r="385" spans="1:2" x14ac:dyDescent="0.3">
      <c r="A385" s="5">
        <v>1000010254453</v>
      </c>
      <c r="B385">
        <v>1</v>
      </c>
    </row>
    <row r="386" spans="1:2" x14ac:dyDescent="0.3">
      <c r="A386" s="5">
        <v>1000010329507</v>
      </c>
      <c r="B386">
        <v>1</v>
      </c>
    </row>
    <row r="387" spans="1:2" x14ac:dyDescent="0.3">
      <c r="A387" s="5">
        <v>1000010254457</v>
      </c>
      <c r="B387">
        <v>1</v>
      </c>
    </row>
    <row r="388" spans="1:2" x14ac:dyDescent="0.3">
      <c r="A388" s="5">
        <v>1000010329528</v>
      </c>
      <c r="B388">
        <v>1</v>
      </c>
    </row>
    <row r="389" spans="1:2" x14ac:dyDescent="0.3">
      <c r="A389" s="5">
        <v>1000010254467</v>
      </c>
      <c r="B389">
        <v>1</v>
      </c>
    </row>
    <row r="390" spans="1:2" x14ac:dyDescent="0.3">
      <c r="A390" s="5">
        <v>1000010329542</v>
      </c>
      <c r="B390">
        <v>1</v>
      </c>
    </row>
    <row r="391" spans="1:2" x14ac:dyDescent="0.3">
      <c r="A391" s="5">
        <v>1000010254469</v>
      </c>
      <c r="B391">
        <v>1</v>
      </c>
    </row>
    <row r="392" spans="1:2" x14ac:dyDescent="0.3">
      <c r="A392" s="5">
        <v>1000010329584</v>
      </c>
      <c r="B392">
        <v>1</v>
      </c>
    </row>
    <row r="393" spans="1:2" x14ac:dyDescent="0.3">
      <c r="A393" s="5">
        <v>1000010254473</v>
      </c>
      <c r="B393">
        <v>1</v>
      </c>
    </row>
    <row r="394" spans="1:2" x14ac:dyDescent="0.3">
      <c r="A394" s="5">
        <v>1000010329679</v>
      </c>
      <c r="B394">
        <v>1</v>
      </c>
    </row>
    <row r="395" spans="1:2" x14ac:dyDescent="0.3">
      <c r="A395" s="5">
        <v>1000010254479</v>
      </c>
      <c r="B395">
        <v>1</v>
      </c>
    </row>
    <row r="396" spans="1:2" x14ac:dyDescent="0.3">
      <c r="A396" s="5">
        <v>1000010331622</v>
      </c>
      <c r="B396">
        <v>1</v>
      </c>
    </row>
    <row r="397" spans="1:2" x14ac:dyDescent="0.3">
      <c r="A397" s="5">
        <v>1000010254484</v>
      </c>
      <c r="B397">
        <v>1</v>
      </c>
    </row>
    <row r="398" spans="1:2" x14ac:dyDescent="0.3">
      <c r="A398" s="5">
        <v>1000010333861</v>
      </c>
      <c r="B398">
        <v>1</v>
      </c>
    </row>
    <row r="399" spans="1:2" x14ac:dyDescent="0.3">
      <c r="A399" s="5">
        <v>1000010254489</v>
      </c>
      <c r="B399">
        <v>1</v>
      </c>
    </row>
    <row r="400" spans="1:2" x14ac:dyDescent="0.3">
      <c r="A400" s="5">
        <v>1000010335641</v>
      </c>
      <c r="B400">
        <v>1</v>
      </c>
    </row>
    <row r="401" spans="1:2" x14ac:dyDescent="0.3">
      <c r="A401" s="5">
        <v>1000010254491</v>
      </c>
      <c r="B401">
        <v>1</v>
      </c>
    </row>
    <row r="402" spans="1:2" x14ac:dyDescent="0.3">
      <c r="A402" s="5">
        <v>1000010335735</v>
      </c>
      <c r="B402">
        <v>1</v>
      </c>
    </row>
    <row r="403" spans="1:2" x14ac:dyDescent="0.3">
      <c r="A403" s="5">
        <v>1000010254493</v>
      </c>
      <c r="B403">
        <v>1</v>
      </c>
    </row>
    <row r="404" spans="1:2" x14ac:dyDescent="0.3">
      <c r="A404" s="5">
        <v>1000010337253</v>
      </c>
      <c r="B404">
        <v>1</v>
      </c>
    </row>
    <row r="405" spans="1:2" x14ac:dyDescent="0.3">
      <c r="A405" s="5">
        <v>1000010254495</v>
      </c>
      <c r="B405">
        <v>1</v>
      </c>
    </row>
    <row r="406" spans="1:2" x14ac:dyDescent="0.3">
      <c r="A406" s="5">
        <v>1000010338972</v>
      </c>
      <c r="B406">
        <v>1</v>
      </c>
    </row>
    <row r="407" spans="1:2" x14ac:dyDescent="0.3">
      <c r="A407" s="5">
        <v>1000010254496</v>
      </c>
      <c r="B407">
        <v>1</v>
      </c>
    </row>
    <row r="408" spans="1:2" x14ac:dyDescent="0.3">
      <c r="A408" s="5">
        <v>1000010344292</v>
      </c>
      <c r="B408">
        <v>1</v>
      </c>
    </row>
    <row r="409" spans="1:2" x14ac:dyDescent="0.3">
      <c r="A409" s="5">
        <v>1000010255265</v>
      </c>
      <c r="B409">
        <v>1</v>
      </c>
    </row>
    <row r="410" spans="1:2" x14ac:dyDescent="0.3">
      <c r="A410" s="5">
        <v>1000010349386</v>
      </c>
      <c r="B410">
        <v>1</v>
      </c>
    </row>
    <row r="411" spans="1:2" x14ac:dyDescent="0.3">
      <c r="A411" s="5">
        <v>1000010255267</v>
      </c>
      <c r="B411">
        <v>1</v>
      </c>
    </row>
    <row r="412" spans="1:2" x14ac:dyDescent="0.3">
      <c r="A412" s="5">
        <v>1000010359784</v>
      </c>
      <c r="B412">
        <v>1</v>
      </c>
    </row>
    <row r="413" spans="1:2" x14ac:dyDescent="0.3">
      <c r="A413" s="5">
        <v>1000010255273</v>
      </c>
      <c r="B413">
        <v>1</v>
      </c>
    </row>
    <row r="414" spans="1:2" x14ac:dyDescent="0.3">
      <c r="A414" s="5">
        <v>1000010376864</v>
      </c>
      <c r="B414">
        <v>1</v>
      </c>
    </row>
    <row r="415" spans="1:2" x14ac:dyDescent="0.3">
      <c r="A415" s="5">
        <v>1000010255299</v>
      </c>
      <c r="B415">
        <v>1</v>
      </c>
    </row>
    <row r="416" spans="1:2" x14ac:dyDescent="0.3">
      <c r="A416" s="5">
        <v>1000010376879</v>
      </c>
      <c r="B416">
        <v>1</v>
      </c>
    </row>
    <row r="417" spans="1:2" x14ac:dyDescent="0.3">
      <c r="A417" s="5">
        <v>1000010255300</v>
      </c>
      <c r="B417">
        <v>1</v>
      </c>
    </row>
    <row r="418" spans="1:2" x14ac:dyDescent="0.3">
      <c r="A418" s="5">
        <v>1000010420246</v>
      </c>
      <c r="B418">
        <v>1</v>
      </c>
    </row>
    <row r="419" spans="1:2" x14ac:dyDescent="0.3">
      <c r="A419" s="5">
        <v>1000010255302</v>
      </c>
      <c r="B419">
        <v>1</v>
      </c>
    </row>
    <row r="420" spans="1:2" x14ac:dyDescent="0.3">
      <c r="A420" s="5">
        <v>1000010579738</v>
      </c>
      <c r="B420">
        <v>1</v>
      </c>
    </row>
    <row r="421" spans="1:2" x14ac:dyDescent="0.3">
      <c r="A421" s="5">
        <v>1000010255304</v>
      </c>
      <c r="B421">
        <v>1</v>
      </c>
    </row>
    <row r="422" spans="1:2" x14ac:dyDescent="0.3">
      <c r="A422" s="5">
        <v>1000010708511</v>
      </c>
      <c r="B422">
        <v>1</v>
      </c>
    </row>
    <row r="423" spans="1:2" x14ac:dyDescent="0.3">
      <c r="A423" s="5">
        <v>1000010255307</v>
      </c>
      <c r="B423">
        <v>1</v>
      </c>
    </row>
    <row r="424" spans="1:2" x14ac:dyDescent="0.3">
      <c r="A424" s="5">
        <v>1000010730347</v>
      </c>
      <c r="B424">
        <v>1</v>
      </c>
    </row>
    <row r="425" spans="1:2" x14ac:dyDescent="0.3">
      <c r="A425" s="5">
        <v>1000010255550</v>
      </c>
      <c r="B425">
        <v>1</v>
      </c>
    </row>
    <row r="426" spans="1:2" x14ac:dyDescent="0.3">
      <c r="A426" s="5">
        <v>1000010906769</v>
      </c>
      <c r="B426">
        <v>1</v>
      </c>
    </row>
    <row r="427" spans="1:2" x14ac:dyDescent="0.3">
      <c r="A427" s="5">
        <v>1000010255554</v>
      </c>
      <c r="B427">
        <v>1</v>
      </c>
    </row>
    <row r="428" spans="1:2" x14ac:dyDescent="0.3">
      <c r="A428" s="5">
        <v>1000010952164</v>
      </c>
      <c r="B428">
        <v>1</v>
      </c>
    </row>
    <row r="429" spans="1:2" x14ac:dyDescent="0.3">
      <c r="A429" s="5">
        <v>1000010255556</v>
      </c>
      <c r="B429">
        <v>1</v>
      </c>
    </row>
    <row r="430" spans="1:2" x14ac:dyDescent="0.3">
      <c r="A430" s="5">
        <v>1000011669028</v>
      </c>
      <c r="B430">
        <v>1</v>
      </c>
    </row>
    <row r="431" spans="1:2" x14ac:dyDescent="0.3">
      <c r="A431" s="5">
        <v>1000010255559</v>
      </c>
      <c r="B431">
        <v>1</v>
      </c>
    </row>
    <row r="432" spans="1:2" x14ac:dyDescent="0.3">
      <c r="A432" s="5">
        <v>1000011813649</v>
      </c>
      <c r="B432">
        <v>1</v>
      </c>
    </row>
    <row r="433" spans="1:2" x14ac:dyDescent="0.3">
      <c r="A433" s="5">
        <v>1000010255585</v>
      </c>
      <c r="B433">
        <v>1</v>
      </c>
    </row>
    <row r="434" spans="1:2" x14ac:dyDescent="0.3">
      <c r="A434" s="5">
        <v>1000011969744</v>
      </c>
      <c r="B434">
        <v>1</v>
      </c>
    </row>
    <row r="435" spans="1:2" x14ac:dyDescent="0.3">
      <c r="A435" s="6">
        <v>1000010255594</v>
      </c>
      <c r="B435">
        <v>1</v>
      </c>
    </row>
    <row r="436" spans="1:2" x14ac:dyDescent="0.3">
      <c r="A436" s="5">
        <v>1000011975506</v>
      </c>
      <c r="B436">
        <v>1</v>
      </c>
    </row>
    <row r="437" spans="1:2" x14ac:dyDescent="0.3">
      <c r="A437" s="5">
        <v>1000010255634</v>
      </c>
      <c r="B437">
        <v>1</v>
      </c>
    </row>
    <row r="438" spans="1:2" x14ac:dyDescent="0.3">
      <c r="A438" s="5">
        <v>1000011977285</v>
      </c>
      <c r="B438">
        <v>1</v>
      </c>
    </row>
    <row r="439" spans="1:2" x14ac:dyDescent="0.3">
      <c r="A439" s="6">
        <v>1000010255648</v>
      </c>
      <c r="B439">
        <v>1</v>
      </c>
    </row>
    <row r="440" spans="1:2" x14ac:dyDescent="0.3">
      <c r="A440" s="5">
        <v>1000011977550</v>
      </c>
      <c r="B440">
        <v>1</v>
      </c>
    </row>
    <row r="441" spans="1:2" x14ac:dyDescent="0.3">
      <c r="A441" s="5">
        <v>1000010255652</v>
      </c>
      <c r="B441">
        <v>1</v>
      </c>
    </row>
    <row r="442" spans="1:2" x14ac:dyDescent="0.3">
      <c r="A442" s="5">
        <v>1000011984755</v>
      </c>
      <c r="B442">
        <v>1</v>
      </c>
    </row>
    <row r="443" spans="1:2" x14ac:dyDescent="0.3">
      <c r="A443" s="5">
        <v>1000010255658</v>
      </c>
      <c r="B443">
        <v>1</v>
      </c>
    </row>
    <row r="444" spans="1:2" x14ac:dyDescent="0.3">
      <c r="A444" s="5">
        <v>1000011986648</v>
      </c>
      <c r="B444">
        <v>1</v>
      </c>
    </row>
    <row r="445" spans="1:2" x14ac:dyDescent="0.3">
      <c r="A445" s="5">
        <v>1000010255665</v>
      </c>
      <c r="B445">
        <v>1</v>
      </c>
    </row>
    <row r="446" spans="1:2" x14ac:dyDescent="0.3">
      <c r="A446" s="5">
        <v>1000010253383</v>
      </c>
      <c r="B446">
        <v>1</v>
      </c>
    </row>
    <row r="447" spans="1:2" x14ac:dyDescent="0.3">
      <c r="A447" s="5">
        <v>1000010255726</v>
      </c>
      <c r="B447">
        <v>1</v>
      </c>
    </row>
    <row r="448" spans="1:2" x14ac:dyDescent="0.3">
      <c r="A448" s="5">
        <v>1000010325785</v>
      </c>
      <c r="B448">
        <v>1</v>
      </c>
    </row>
    <row r="449" spans="1:2" x14ac:dyDescent="0.3">
      <c r="A449" s="5">
        <v>1000010255729</v>
      </c>
      <c r="B449">
        <v>1</v>
      </c>
    </row>
    <row r="450" spans="1:2" x14ac:dyDescent="0.3">
      <c r="A450" s="5">
        <v>1000010325833</v>
      </c>
      <c r="B450">
        <v>1</v>
      </c>
    </row>
    <row r="451" spans="1:2" x14ac:dyDescent="0.3">
      <c r="A451" s="5">
        <v>1000010255730</v>
      </c>
      <c r="B451">
        <v>1</v>
      </c>
    </row>
    <row r="452" spans="1:2" x14ac:dyDescent="0.3">
      <c r="A452" s="5">
        <v>1000010325835</v>
      </c>
      <c r="B452">
        <v>1</v>
      </c>
    </row>
    <row r="453" spans="1:2" x14ac:dyDescent="0.3">
      <c r="A453" s="5">
        <v>1000010255731</v>
      </c>
      <c r="B453">
        <v>1</v>
      </c>
    </row>
    <row r="454" spans="1:2" x14ac:dyDescent="0.3">
      <c r="A454" s="5">
        <v>1000010325840</v>
      </c>
      <c r="B454">
        <v>1</v>
      </c>
    </row>
    <row r="455" spans="1:2" x14ac:dyDescent="0.3">
      <c r="A455" s="5">
        <v>1000010255862</v>
      </c>
      <c r="B455">
        <v>1</v>
      </c>
    </row>
    <row r="456" spans="1:2" x14ac:dyDescent="0.3">
      <c r="A456" s="5">
        <v>1000010325855</v>
      </c>
      <c r="B456">
        <v>1</v>
      </c>
    </row>
    <row r="457" spans="1:2" x14ac:dyDescent="0.3">
      <c r="A457" s="5">
        <v>1000010255866</v>
      </c>
      <c r="B457">
        <v>1</v>
      </c>
    </row>
    <row r="458" spans="1:2" x14ac:dyDescent="0.3">
      <c r="A458" s="5">
        <v>1000010326824</v>
      </c>
      <c r="B458">
        <v>1</v>
      </c>
    </row>
    <row r="459" spans="1:2" x14ac:dyDescent="0.3">
      <c r="A459" s="5">
        <v>1000010255871</v>
      </c>
      <c r="B459">
        <v>1</v>
      </c>
    </row>
    <row r="460" spans="1:2" x14ac:dyDescent="0.3">
      <c r="A460" s="5">
        <v>1000010328362</v>
      </c>
      <c r="B460">
        <v>1</v>
      </c>
    </row>
    <row r="461" spans="1:2" x14ac:dyDescent="0.3">
      <c r="A461" s="5">
        <v>1000010255881</v>
      </c>
      <c r="B461">
        <v>1</v>
      </c>
    </row>
    <row r="462" spans="1:2" x14ac:dyDescent="0.3">
      <c r="A462" s="5">
        <v>1000010328559</v>
      </c>
      <c r="B462">
        <v>1</v>
      </c>
    </row>
    <row r="463" spans="1:2" x14ac:dyDescent="0.3">
      <c r="A463" s="5">
        <v>1000010255891</v>
      </c>
      <c r="B463">
        <v>1</v>
      </c>
    </row>
    <row r="464" spans="1:2" x14ac:dyDescent="0.3">
      <c r="A464" s="5">
        <v>1000010328578</v>
      </c>
      <c r="B464">
        <v>1</v>
      </c>
    </row>
    <row r="465" spans="1:2" x14ac:dyDescent="0.3">
      <c r="A465" s="5">
        <v>1000010255896</v>
      </c>
      <c r="B465">
        <v>1</v>
      </c>
    </row>
    <row r="466" spans="1:2" x14ac:dyDescent="0.3">
      <c r="A466" s="5">
        <v>1000010328613</v>
      </c>
      <c r="B466">
        <v>1</v>
      </c>
    </row>
    <row r="467" spans="1:2" x14ac:dyDescent="0.3">
      <c r="A467" s="5">
        <v>1000010255898</v>
      </c>
      <c r="B467">
        <v>1</v>
      </c>
    </row>
    <row r="468" spans="1:2" x14ac:dyDescent="0.3">
      <c r="A468" s="5">
        <v>1000010328639</v>
      </c>
      <c r="B468">
        <v>1</v>
      </c>
    </row>
    <row r="469" spans="1:2" x14ac:dyDescent="0.3">
      <c r="A469" s="5">
        <v>1000010255899</v>
      </c>
      <c r="B469">
        <v>1</v>
      </c>
    </row>
    <row r="470" spans="1:2" x14ac:dyDescent="0.3">
      <c r="A470" s="5">
        <v>1000010328645</v>
      </c>
      <c r="B470">
        <v>1</v>
      </c>
    </row>
    <row r="471" spans="1:2" x14ac:dyDescent="0.3">
      <c r="A471" s="5">
        <v>1000010255900</v>
      </c>
      <c r="B471">
        <v>1</v>
      </c>
    </row>
    <row r="472" spans="1:2" x14ac:dyDescent="0.3">
      <c r="A472" s="5">
        <v>1000010328651</v>
      </c>
      <c r="B472">
        <v>1</v>
      </c>
    </row>
    <row r="473" spans="1:2" x14ac:dyDescent="0.3">
      <c r="A473" s="5">
        <v>1000010255902</v>
      </c>
      <c r="B473">
        <v>1</v>
      </c>
    </row>
    <row r="474" spans="1:2" x14ac:dyDescent="0.3">
      <c r="A474" s="5">
        <v>1000010329500</v>
      </c>
      <c r="B474">
        <v>1</v>
      </c>
    </row>
    <row r="475" spans="1:2" x14ac:dyDescent="0.3">
      <c r="A475" s="5">
        <v>1000010255903</v>
      </c>
      <c r="B475">
        <v>1</v>
      </c>
    </row>
    <row r="476" spans="1:2" x14ac:dyDescent="0.3">
      <c r="A476" s="5">
        <v>1000010329516</v>
      </c>
      <c r="B476">
        <v>1</v>
      </c>
    </row>
    <row r="477" spans="1:2" x14ac:dyDescent="0.3">
      <c r="A477" s="5">
        <v>1000010255904</v>
      </c>
      <c r="B477">
        <v>1</v>
      </c>
    </row>
    <row r="478" spans="1:2" x14ac:dyDescent="0.3">
      <c r="A478" s="5">
        <v>1000010329525</v>
      </c>
      <c r="B478">
        <v>1</v>
      </c>
    </row>
    <row r="479" spans="1:2" x14ac:dyDescent="0.3">
      <c r="A479" s="5">
        <v>1000010255905</v>
      </c>
      <c r="B479">
        <v>1</v>
      </c>
    </row>
    <row r="480" spans="1:2" x14ac:dyDescent="0.3">
      <c r="A480" s="5">
        <v>1000010329529</v>
      </c>
      <c r="B480">
        <v>1</v>
      </c>
    </row>
    <row r="481" spans="1:2" x14ac:dyDescent="0.3">
      <c r="A481" s="5">
        <v>1000010255907</v>
      </c>
      <c r="B481">
        <v>1</v>
      </c>
    </row>
    <row r="482" spans="1:2" x14ac:dyDescent="0.3">
      <c r="A482" s="5">
        <v>1000010329534</v>
      </c>
      <c r="B482">
        <v>1</v>
      </c>
    </row>
    <row r="483" spans="1:2" x14ac:dyDescent="0.3">
      <c r="A483" s="5">
        <v>1000010255910</v>
      </c>
      <c r="B483">
        <v>1</v>
      </c>
    </row>
    <row r="484" spans="1:2" x14ac:dyDescent="0.3">
      <c r="A484" s="5">
        <v>1000010329546</v>
      </c>
      <c r="B484">
        <v>1</v>
      </c>
    </row>
    <row r="485" spans="1:2" x14ac:dyDescent="0.3">
      <c r="A485" s="5">
        <v>1000010255912</v>
      </c>
      <c r="B485">
        <v>1</v>
      </c>
    </row>
    <row r="486" spans="1:2" x14ac:dyDescent="0.3">
      <c r="A486" s="5">
        <v>1000010329554</v>
      </c>
      <c r="B486">
        <v>1</v>
      </c>
    </row>
    <row r="487" spans="1:2" x14ac:dyDescent="0.3">
      <c r="A487" s="5">
        <v>1000010255915</v>
      </c>
      <c r="B487">
        <v>1</v>
      </c>
    </row>
    <row r="488" spans="1:2" x14ac:dyDescent="0.3">
      <c r="A488" s="5">
        <v>1000010329611</v>
      </c>
      <c r="B488">
        <v>1</v>
      </c>
    </row>
    <row r="489" spans="1:2" x14ac:dyDescent="0.3">
      <c r="A489" s="5">
        <v>1000010255917</v>
      </c>
      <c r="B489">
        <v>1</v>
      </c>
    </row>
    <row r="490" spans="1:2" x14ac:dyDescent="0.3">
      <c r="A490" s="5">
        <v>1000010329677</v>
      </c>
      <c r="B490">
        <v>1</v>
      </c>
    </row>
    <row r="491" spans="1:2" x14ac:dyDescent="0.3">
      <c r="A491" s="5">
        <v>1000010256182</v>
      </c>
      <c r="B491">
        <v>1</v>
      </c>
    </row>
    <row r="492" spans="1:2" x14ac:dyDescent="0.3">
      <c r="A492" s="5">
        <v>1000010330421</v>
      </c>
      <c r="B492">
        <v>1</v>
      </c>
    </row>
    <row r="493" spans="1:2" x14ac:dyDescent="0.3">
      <c r="A493" s="5">
        <v>1000010256296</v>
      </c>
      <c r="B493">
        <v>1</v>
      </c>
    </row>
    <row r="494" spans="1:2" x14ac:dyDescent="0.3">
      <c r="A494" s="5">
        <v>1000010331621</v>
      </c>
      <c r="B494">
        <v>1</v>
      </c>
    </row>
    <row r="495" spans="1:2" x14ac:dyDescent="0.3">
      <c r="A495" s="5">
        <v>1000010256700</v>
      </c>
      <c r="B495">
        <v>1</v>
      </c>
    </row>
    <row r="496" spans="1:2" x14ac:dyDescent="0.3">
      <c r="A496" s="5">
        <v>1000010331682</v>
      </c>
      <c r="B496">
        <v>1</v>
      </c>
    </row>
    <row r="497" spans="1:2" x14ac:dyDescent="0.3">
      <c r="A497" s="5">
        <v>1000010256711</v>
      </c>
      <c r="B497">
        <v>1</v>
      </c>
    </row>
    <row r="498" spans="1:2" x14ac:dyDescent="0.3">
      <c r="A498" s="5">
        <v>1000010332026</v>
      </c>
      <c r="B498">
        <v>1</v>
      </c>
    </row>
    <row r="499" spans="1:2" x14ac:dyDescent="0.3">
      <c r="A499" s="5">
        <v>1000010256712</v>
      </c>
      <c r="B499">
        <v>1</v>
      </c>
    </row>
    <row r="500" spans="1:2" x14ac:dyDescent="0.3">
      <c r="A500" s="5">
        <v>1000010333868</v>
      </c>
      <c r="B500">
        <v>1</v>
      </c>
    </row>
    <row r="501" spans="1:2" x14ac:dyDescent="0.3">
      <c r="A501" s="6">
        <v>1000010256715</v>
      </c>
      <c r="B501">
        <v>1</v>
      </c>
    </row>
    <row r="502" spans="1:2" x14ac:dyDescent="0.3">
      <c r="A502" s="5">
        <v>1000010335624</v>
      </c>
      <c r="B502">
        <v>1</v>
      </c>
    </row>
    <row r="503" spans="1:2" x14ac:dyDescent="0.3">
      <c r="A503" s="5">
        <v>1000010256749</v>
      </c>
      <c r="B503">
        <v>1</v>
      </c>
    </row>
    <row r="504" spans="1:2" x14ac:dyDescent="0.3">
      <c r="A504" s="5">
        <v>1000010335662</v>
      </c>
      <c r="B504">
        <v>1</v>
      </c>
    </row>
    <row r="505" spans="1:2" x14ac:dyDescent="0.3">
      <c r="A505" s="5">
        <v>1000010256757</v>
      </c>
      <c r="B505">
        <v>1</v>
      </c>
    </row>
    <row r="506" spans="1:2" x14ac:dyDescent="0.3">
      <c r="A506" s="5">
        <v>1000010335729</v>
      </c>
      <c r="B506">
        <v>1</v>
      </c>
    </row>
    <row r="507" spans="1:2" x14ac:dyDescent="0.3">
      <c r="A507" s="5">
        <v>1000010256898</v>
      </c>
      <c r="B507">
        <v>1</v>
      </c>
    </row>
    <row r="508" spans="1:2" x14ac:dyDescent="0.3">
      <c r="A508" s="5">
        <v>1000010335858</v>
      </c>
      <c r="B508">
        <v>1</v>
      </c>
    </row>
    <row r="509" spans="1:2" x14ac:dyDescent="0.3">
      <c r="A509" s="5">
        <v>1000010257108</v>
      </c>
      <c r="B509">
        <v>1</v>
      </c>
    </row>
    <row r="510" spans="1:2" x14ac:dyDescent="0.3">
      <c r="A510" s="5">
        <v>1000010337228</v>
      </c>
      <c r="B510">
        <v>1</v>
      </c>
    </row>
    <row r="511" spans="1:2" x14ac:dyDescent="0.3">
      <c r="A511" s="5">
        <v>1000010257109</v>
      </c>
      <c r="B511">
        <v>1</v>
      </c>
    </row>
    <row r="512" spans="1:2" x14ac:dyDescent="0.3">
      <c r="A512" s="5">
        <v>1000010338969</v>
      </c>
      <c r="B512">
        <v>1</v>
      </c>
    </row>
    <row r="513" spans="1:2" x14ac:dyDescent="0.3">
      <c r="A513" s="5">
        <v>1000010257110</v>
      </c>
      <c r="B513">
        <v>1</v>
      </c>
    </row>
    <row r="514" spans="1:2" x14ac:dyDescent="0.3">
      <c r="A514" s="5">
        <v>1000010338971</v>
      </c>
      <c r="B514">
        <v>1</v>
      </c>
    </row>
    <row r="515" spans="1:2" x14ac:dyDescent="0.3">
      <c r="A515" s="5">
        <v>1000010257112</v>
      </c>
      <c r="B515">
        <v>1</v>
      </c>
    </row>
    <row r="516" spans="1:2" x14ac:dyDescent="0.3">
      <c r="A516" s="5">
        <v>1000010338973</v>
      </c>
      <c r="B516">
        <v>1</v>
      </c>
    </row>
    <row r="517" spans="1:2" x14ac:dyDescent="0.3">
      <c r="A517" s="5">
        <v>1000010257113</v>
      </c>
      <c r="B517">
        <v>1</v>
      </c>
    </row>
    <row r="518" spans="1:2" x14ac:dyDescent="0.3">
      <c r="A518" s="5">
        <v>1000010340436</v>
      </c>
      <c r="B518">
        <v>1</v>
      </c>
    </row>
    <row r="519" spans="1:2" x14ac:dyDescent="0.3">
      <c r="A519" s="5">
        <v>1000010257841</v>
      </c>
      <c r="B519">
        <v>1</v>
      </c>
    </row>
    <row r="520" spans="1:2" x14ac:dyDescent="0.3">
      <c r="A520" s="5">
        <v>1000010344326</v>
      </c>
      <c r="B520">
        <v>1</v>
      </c>
    </row>
    <row r="521" spans="1:2" x14ac:dyDescent="0.3">
      <c r="A521" s="5">
        <v>1000010257845</v>
      </c>
      <c r="B521">
        <v>1</v>
      </c>
    </row>
    <row r="522" spans="1:2" x14ac:dyDescent="0.3">
      <c r="A522" s="5">
        <v>1000010347500</v>
      </c>
      <c r="B522">
        <v>1</v>
      </c>
    </row>
    <row r="523" spans="1:2" x14ac:dyDescent="0.3">
      <c r="A523" s="5">
        <v>1000010258358</v>
      </c>
      <c r="B523">
        <v>1</v>
      </c>
    </row>
    <row r="524" spans="1:2" x14ac:dyDescent="0.3">
      <c r="A524" s="5">
        <v>1000010352119</v>
      </c>
      <c r="B524">
        <v>1</v>
      </c>
    </row>
    <row r="525" spans="1:2" x14ac:dyDescent="0.3">
      <c r="A525" s="5">
        <v>1000010258432</v>
      </c>
      <c r="B525">
        <v>1</v>
      </c>
    </row>
    <row r="526" spans="1:2" x14ac:dyDescent="0.3">
      <c r="A526" s="5">
        <v>1000010354174</v>
      </c>
      <c r="B526">
        <v>1</v>
      </c>
    </row>
    <row r="527" spans="1:2" x14ac:dyDescent="0.3">
      <c r="A527" s="5">
        <v>1000010258981</v>
      </c>
      <c r="B527">
        <v>1</v>
      </c>
    </row>
    <row r="528" spans="1:2" x14ac:dyDescent="0.3">
      <c r="A528" s="5">
        <v>1000010360987</v>
      </c>
      <c r="B528">
        <v>1</v>
      </c>
    </row>
    <row r="529" spans="1:2" x14ac:dyDescent="0.3">
      <c r="A529" s="5">
        <v>1000010258993</v>
      </c>
      <c r="B529">
        <v>1</v>
      </c>
    </row>
    <row r="530" spans="1:2" x14ac:dyDescent="0.3">
      <c r="A530" s="5">
        <v>1000010376824</v>
      </c>
      <c r="B530">
        <v>1</v>
      </c>
    </row>
    <row r="531" spans="1:2" x14ac:dyDescent="0.3">
      <c r="A531" s="5">
        <v>1000010259733</v>
      </c>
      <c r="B531">
        <v>1</v>
      </c>
    </row>
    <row r="532" spans="1:2" x14ac:dyDescent="0.3">
      <c r="A532" s="5">
        <v>1000010376867</v>
      </c>
      <c r="B532">
        <v>1</v>
      </c>
    </row>
    <row r="533" spans="1:2" x14ac:dyDescent="0.3">
      <c r="A533" s="5">
        <v>1000010259736</v>
      </c>
      <c r="B533">
        <v>1</v>
      </c>
    </row>
    <row r="534" spans="1:2" x14ac:dyDescent="0.3">
      <c r="A534" s="5">
        <v>1000010376877</v>
      </c>
      <c r="B534">
        <v>1</v>
      </c>
    </row>
    <row r="535" spans="1:2" x14ac:dyDescent="0.3">
      <c r="A535" s="5">
        <v>1000010259747</v>
      </c>
      <c r="B535">
        <v>1</v>
      </c>
    </row>
    <row r="536" spans="1:2" x14ac:dyDescent="0.3">
      <c r="A536" s="5">
        <v>1000010376881</v>
      </c>
      <c r="B536">
        <v>1</v>
      </c>
    </row>
    <row r="537" spans="1:2" x14ac:dyDescent="0.3">
      <c r="A537" s="5">
        <v>1000010260074</v>
      </c>
      <c r="B537">
        <v>1</v>
      </c>
    </row>
    <row r="538" spans="1:2" x14ac:dyDescent="0.3">
      <c r="A538" s="5">
        <v>1000010389625</v>
      </c>
      <c r="B538">
        <v>1</v>
      </c>
    </row>
    <row r="539" spans="1:2" x14ac:dyDescent="0.3">
      <c r="A539" s="5">
        <v>1000010260316</v>
      </c>
      <c r="B539">
        <v>1</v>
      </c>
    </row>
    <row r="540" spans="1:2" x14ac:dyDescent="0.3">
      <c r="A540" s="5">
        <v>1000010427955</v>
      </c>
      <c r="B540">
        <v>1</v>
      </c>
    </row>
    <row r="541" spans="1:2" x14ac:dyDescent="0.3">
      <c r="A541" s="5">
        <v>1000010260802</v>
      </c>
      <c r="B541">
        <v>1</v>
      </c>
    </row>
    <row r="542" spans="1:2" x14ac:dyDescent="0.3">
      <c r="A542" s="5">
        <v>1000010433351</v>
      </c>
      <c r="B542">
        <v>1</v>
      </c>
    </row>
    <row r="543" spans="1:2" x14ac:dyDescent="0.3">
      <c r="A543" s="5">
        <v>1000010260805</v>
      </c>
      <c r="B543">
        <v>1</v>
      </c>
    </row>
    <row r="544" spans="1:2" x14ac:dyDescent="0.3">
      <c r="A544" s="5">
        <v>1000010675608</v>
      </c>
      <c r="B544">
        <v>1</v>
      </c>
    </row>
    <row r="545" spans="1:2" x14ac:dyDescent="0.3">
      <c r="A545" s="5">
        <v>1000010260807</v>
      </c>
      <c r="B545">
        <v>1</v>
      </c>
    </row>
    <row r="546" spans="1:2" x14ac:dyDescent="0.3">
      <c r="A546" s="5">
        <v>1000010708388</v>
      </c>
      <c r="B546">
        <v>1</v>
      </c>
    </row>
    <row r="547" spans="1:2" x14ac:dyDescent="0.3">
      <c r="A547" s="5">
        <v>1000010260808</v>
      </c>
      <c r="B547">
        <v>1</v>
      </c>
    </row>
    <row r="548" spans="1:2" x14ac:dyDescent="0.3">
      <c r="A548" s="5">
        <v>1000010708836</v>
      </c>
      <c r="B548">
        <v>1</v>
      </c>
    </row>
    <row r="549" spans="1:2" x14ac:dyDescent="0.3">
      <c r="A549" s="5">
        <v>1000010262491</v>
      </c>
      <c r="B549">
        <v>1</v>
      </c>
    </row>
    <row r="550" spans="1:2" x14ac:dyDescent="0.3">
      <c r="A550" s="5">
        <v>1000010729799</v>
      </c>
      <c r="B550">
        <v>1</v>
      </c>
    </row>
    <row r="551" spans="1:2" x14ac:dyDescent="0.3">
      <c r="A551" s="5">
        <v>1000010265334</v>
      </c>
      <c r="B551">
        <v>1</v>
      </c>
    </row>
    <row r="552" spans="1:2" x14ac:dyDescent="0.3">
      <c r="A552" s="5">
        <v>1000010760602</v>
      </c>
      <c r="B552">
        <v>1</v>
      </c>
    </row>
    <row r="553" spans="1:2" x14ac:dyDescent="0.3">
      <c r="A553" s="5">
        <v>1000010265454</v>
      </c>
      <c r="B553">
        <v>1</v>
      </c>
    </row>
    <row r="554" spans="1:2" x14ac:dyDescent="0.3">
      <c r="A554" s="5">
        <v>1000010794297</v>
      </c>
      <c r="B554">
        <v>1</v>
      </c>
    </row>
    <row r="555" spans="1:2" x14ac:dyDescent="0.3">
      <c r="A555" s="5">
        <v>1000010266425</v>
      </c>
      <c r="B555">
        <v>1</v>
      </c>
    </row>
    <row r="556" spans="1:2" x14ac:dyDescent="0.3">
      <c r="A556" s="5">
        <v>1000010906796</v>
      </c>
      <c r="B556">
        <v>1</v>
      </c>
    </row>
    <row r="557" spans="1:2" x14ac:dyDescent="0.3">
      <c r="A557" s="5">
        <v>1000010276828</v>
      </c>
      <c r="B557">
        <v>1</v>
      </c>
    </row>
    <row r="558" spans="1:2" x14ac:dyDescent="0.3">
      <c r="A558" s="5">
        <v>1000010915046</v>
      </c>
      <c r="B558">
        <v>1</v>
      </c>
    </row>
    <row r="559" spans="1:2" x14ac:dyDescent="0.3">
      <c r="A559" s="5">
        <v>1000010286719</v>
      </c>
      <c r="B559">
        <v>1</v>
      </c>
    </row>
    <row r="560" spans="1:2" x14ac:dyDescent="0.3">
      <c r="A560" s="5">
        <v>1000010952394</v>
      </c>
      <c r="B560">
        <v>1</v>
      </c>
    </row>
    <row r="561" spans="1:2" x14ac:dyDescent="0.3">
      <c r="A561" s="5">
        <v>1000010315009</v>
      </c>
      <c r="B561">
        <v>1</v>
      </c>
    </row>
    <row r="562" spans="1:2" x14ac:dyDescent="0.3">
      <c r="A562" s="5">
        <v>1000011166310</v>
      </c>
      <c r="B562">
        <v>1</v>
      </c>
    </row>
    <row r="563" spans="1:2" x14ac:dyDescent="0.3">
      <c r="A563" s="5">
        <v>1000010315012</v>
      </c>
      <c r="B563">
        <v>1</v>
      </c>
    </row>
    <row r="564" spans="1:2" x14ac:dyDescent="0.3">
      <c r="A564" s="5">
        <v>1000011693232</v>
      </c>
      <c r="B564">
        <v>1</v>
      </c>
    </row>
    <row r="565" spans="1:2" x14ac:dyDescent="0.3">
      <c r="A565" s="5">
        <v>1000010317884</v>
      </c>
      <c r="B565">
        <v>1</v>
      </c>
    </row>
    <row r="566" spans="1:2" x14ac:dyDescent="0.3">
      <c r="A566" s="5">
        <v>1000011743662</v>
      </c>
      <c r="B566">
        <v>1</v>
      </c>
    </row>
    <row r="567" spans="1:2" x14ac:dyDescent="0.3">
      <c r="A567" s="5">
        <v>1000010324488</v>
      </c>
      <c r="B567">
        <v>1</v>
      </c>
    </row>
    <row r="568" spans="1:2" x14ac:dyDescent="0.3">
      <c r="A568" s="5">
        <v>1000011944057</v>
      </c>
      <c r="B568">
        <v>1</v>
      </c>
    </row>
    <row r="569" spans="1:2" x14ac:dyDescent="0.3">
      <c r="A569" s="5">
        <v>1000010324489</v>
      </c>
      <c r="B569">
        <v>1</v>
      </c>
    </row>
    <row r="570" spans="1:2" x14ac:dyDescent="0.3">
      <c r="A570" s="5">
        <v>1000011967926</v>
      </c>
      <c r="B570">
        <v>1</v>
      </c>
    </row>
    <row r="571" spans="1:2" x14ac:dyDescent="0.3">
      <c r="A571" s="5">
        <v>1000010324490</v>
      </c>
      <c r="B571">
        <v>1</v>
      </c>
    </row>
    <row r="572" spans="1:2" x14ac:dyDescent="0.3">
      <c r="A572" s="5">
        <v>1000011969853</v>
      </c>
      <c r="B572">
        <v>1</v>
      </c>
    </row>
    <row r="573" spans="1:2" x14ac:dyDescent="0.3">
      <c r="A573" s="5">
        <v>1000010324528</v>
      </c>
      <c r="B573">
        <v>1</v>
      </c>
    </row>
    <row r="574" spans="1:2" x14ac:dyDescent="0.3">
      <c r="A574" s="5">
        <v>1000011975317</v>
      </c>
      <c r="B574">
        <v>1</v>
      </c>
    </row>
    <row r="575" spans="1:2" x14ac:dyDescent="0.3">
      <c r="A575" s="5">
        <v>1000010324538</v>
      </c>
      <c r="B575">
        <v>1</v>
      </c>
    </row>
    <row r="576" spans="1:2" x14ac:dyDescent="0.3">
      <c r="A576" s="5">
        <v>1000011975797</v>
      </c>
      <c r="B576">
        <v>1</v>
      </c>
    </row>
    <row r="577" spans="1:2" x14ac:dyDescent="0.3">
      <c r="A577" s="5">
        <v>1000010324547</v>
      </c>
      <c r="B577">
        <v>1</v>
      </c>
    </row>
    <row r="578" spans="1:2" x14ac:dyDescent="0.3">
      <c r="A578" s="5">
        <v>1000011977086</v>
      </c>
      <c r="B578">
        <v>1</v>
      </c>
    </row>
    <row r="579" spans="1:2" x14ac:dyDescent="0.3">
      <c r="A579" s="5">
        <v>1000010324555</v>
      </c>
      <c r="B579">
        <v>1</v>
      </c>
    </row>
    <row r="580" spans="1:2" x14ac:dyDescent="0.3">
      <c r="A580" s="5">
        <v>1000011977424</v>
      </c>
      <c r="B580">
        <v>1</v>
      </c>
    </row>
    <row r="581" spans="1:2" x14ac:dyDescent="0.3">
      <c r="A581" s="5">
        <v>1000010324557</v>
      </c>
      <c r="B581">
        <v>1</v>
      </c>
    </row>
    <row r="582" spans="1:2" x14ac:dyDescent="0.3">
      <c r="A582" s="5">
        <v>1000011977532</v>
      </c>
      <c r="B582">
        <v>1</v>
      </c>
    </row>
    <row r="583" spans="1:2" x14ac:dyDescent="0.3">
      <c r="A583" s="5">
        <v>1000010324568</v>
      </c>
      <c r="B583">
        <v>1</v>
      </c>
    </row>
    <row r="584" spans="1:2" x14ac:dyDescent="0.3">
      <c r="A584" s="5">
        <v>1000011977597</v>
      </c>
      <c r="B584">
        <v>1</v>
      </c>
    </row>
    <row r="585" spans="1:2" x14ac:dyDescent="0.3">
      <c r="A585" s="5">
        <v>1000010324570</v>
      </c>
      <c r="B585">
        <v>1</v>
      </c>
    </row>
    <row r="586" spans="1:2" x14ac:dyDescent="0.3">
      <c r="A586" s="5">
        <v>1000011984030</v>
      </c>
      <c r="B586">
        <v>1</v>
      </c>
    </row>
    <row r="587" spans="1:2" x14ac:dyDescent="0.3">
      <c r="A587" s="5">
        <v>1000010324575</v>
      </c>
      <c r="B587">
        <v>1</v>
      </c>
    </row>
    <row r="588" spans="1:2" x14ac:dyDescent="0.3">
      <c r="A588" s="5">
        <v>1000011984780</v>
      </c>
      <c r="B588">
        <v>1</v>
      </c>
    </row>
    <row r="589" spans="1:2" x14ac:dyDescent="0.3">
      <c r="A589" s="5">
        <v>1000010324946</v>
      </c>
      <c r="B589">
        <v>1</v>
      </c>
    </row>
    <row r="590" spans="1:2" x14ac:dyDescent="0.3">
      <c r="A590" s="5">
        <v>1000011984980</v>
      </c>
      <c r="B590">
        <v>1</v>
      </c>
    </row>
    <row r="591" spans="1:2" x14ac:dyDescent="0.3">
      <c r="A591" s="5">
        <v>1000010324991</v>
      </c>
      <c r="B591">
        <v>1</v>
      </c>
    </row>
    <row r="592" spans="1:2" x14ac:dyDescent="0.3">
      <c r="A592" s="5">
        <v>1000011986654</v>
      </c>
      <c r="B592">
        <v>1</v>
      </c>
    </row>
    <row r="593" spans="1:2" x14ac:dyDescent="0.3">
      <c r="A593" s="5">
        <v>1000010325019</v>
      </c>
      <c r="B593">
        <v>1</v>
      </c>
    </row>
    <row r="594" spans="1:2" x14ac:dyDescent="0.3">
      <c r="A594" s="5">
        <v>1000011986685</v>
      </c>
      <c r="B594">
        <v>1</v>
      </c>
    </row>
    <row r="595" spans="1:2" x14ac:dyDescent="0.3">
      <c r="A595" s="5">
        <v>1000010325166</v>
      </c>
      <c r="B595">
        <v>1</v>
      </c>
    </row>
    <row r="596" spans="1:2" x14ac:dyDescent="0.3">
      <c r="A596" s="5">
        <v>1000010325736</v>
      </c>
      <c r="B596">
        <v>1</v>
      </c>
    </row>
    <row r="597" spans="1:2" x14ac:dyDescent="0.3">
      <c r="A597" s="5">
        <v>1000010250960</v>
      </c>
      <c r="B597">
        <v>1</v>
      </c>
    </row>
    <row r="598" spans="1:2" x14ac:dyDescent="0.3">
      <c r="A598" s="5">
        <v>1000010250322</v>
      </c>
      <c r="B598">
        <v>1</v>
      </c>
    </row>
    <row r="599" spans="1:2" x14ac:dyDescent="0.3">
      <c r="A599" s="5">
        <v>1000010249530</v>
      </c>
      <c r="B599">
        <v>1</v>
      </c>
    </row>
    <row r="600" spans="1:2" x14ac:dyDescent="0.3">
      <c r="A600" s="5">
        <v>1000006868610</v>
      </c>
      <c r="B600">
        <v>1</v>
      </c>
    </row>
    <row r="601" spans="1:2" x14ac:dyDescent="0.3">
      <c r="A601" s="5">
        <v>1000010250817</v>
      </c>
      <c r="B601">
        <v>1</v>
      </c>
    </row>
    <row r="602" spans="1:2" x14ac:dyDescent="0.3">
      <c r="A602" s="5">
        <v>1000006897934</v>
      </c>
      <c r="B602">
        <v>1</v>
      </c>
    </row>
    <row r="603" spans="1:2" x14ac:dyDescent="0.3">
      <c r="A603" s="5">
        <v>1000010253138</v>
      </c>
      <c r="B603">
        <v>1</v>
      </c>
    </row>
    <row r="604" spans="1:2" x14ac:dyDescent="0.3">
      <c r="A604" s="5">
        <v>1000007036462</v>
      </c>
      <c r="B604">
        <v>1</v>
      </c>
    </row>
    <row r="605" spans="1:2" x14ac:dyDescent="0.3">
      <c r="A605" s="5">
        <v>1000010249617</v>
      </c>
      <c r="B605">
        <v>1</v>
      </c>
    </row>
    <row r="606" spans="1:2" x14ac:dyDescent="0.3">
      <c r="A606" s="5">
        <v>1000007111179</v>
      </c>
      <c r="B606">
        <v>1</v>
      </c>
    </row>
    <row r="607" spans="1:2" x14ac:dyDescent="0.3">
      <c r="A607" s="5">
        <v>1000010250383</v>
      </c>
      <c r="B607">
        <v>1</v>
      </c>
    </row>
    <row r="608" spans="1:2" x14ac:dyDescent="0.3">
      <c r="A608" s="5">
        <v>1000007543517</v>
      </c>
      <c r="B608">
        <v>1</v>
      </c>
    </row>
    <row r="609" spans="1:2" x14ac:dyDescent="0.3">
      <c r="A609" s="5">
        <v>1000010250918</v>
      </c>
      <c r="B609">
        <v>1</v>
      </c>
    </row>
    <row r="610" spans="1:2" x14ac:dyDescent="0.3">
      <c r="A610" s="5">
        <v>1000007543750</v>
      </c>
      <c r="B610">
        <v>1</v>
      </c>
    </row>
    <row r="611" spans="1:2" x14ac:dyDescent="0.3">
      <c r="A611" s="5">
        <v>1000010252335</v>
      </c>
      <c r="B611">
        <v>1</v>
      </c>
    </row>
    <row r="612" spans="1:2" x14ac:dyDescent="0.3">
      <c r="A612" s="5">
        <v>1000007547569</v>
      </c>
      <c r="B612">
        <v>1</v>
      </c>
    </row>
    <row r="613" spans="1:2" x14ac:dyDescent="0.3">
      <c r="A613" s="5">
        <v>1000010249419</v>
      </c>
      <c r="B613">
        <v>1</v>
      </c>
    </row>
    <row r="614" spans="1:2" x14ac:dyDescent="0.3">
      <c r="A614" s="5">
        <v>1000007662637</v>
      </c>
      <c r="B614">
        <v>1</v>
      </c>
    </row>
    <row r="615" spans="1:2" x14ac:dyDescent="0.3">
      <c r="A615" s="5">
        <v>1000010249577</v>
      </c>
      <c r="B615">
        <v>1</v>
      </c>
    </row>
    <row r="616" spans="1:2" x14ac:dyDescent="0.3">
      <c r="A616" s="5">
        <v>1000007756549</v>
      </c>
      <c r="B616">
        <v>1</v>
      </c>
    </row>
    <row r="617" spans="1:2" x14ac:dyDescent="0.3">
      <c r="A617" s="5">
        <v>1000010249662</v>
      </c>
      <c r="B617">
        <v>1</v>
      </c>
    </row>
    <row r="618" spans="1:2" x14ac:dyDescent="0.3">
      <c r="A618" s="5">
        <v>1000007925603</v>
      </c>
      <c r="B618">
        <v>1</v>
      </c>
    </row>
    <row r="619" spans="1:2" x14ac:dyDescent="0.3">
      <c r="A619" s="5">
        <v>1000010250343</v>
      </c>
      <c r="B619">
        <v>1</v>
      </c>
    </row>
    <row r="620" spans="1:2" x14ac:dyDescent="0.3">
      <c r="A620" s="5">
        <v>1000007954932</v>
      </c>
      <c r="B620">
        <v>1</v>
      </c>
    </row>
    <row r="621" spans="1:2" x14ac:dyDescent="0.3">
      <c r="A621" s="5">
        <v>1000010250412</v>
      </c>
      <c r="B621">
        <v>1</v>
      </c>
    </row>
    <row r="622" spans="1:2" x14ac:dyDescent="0.3">
      <c r="A622" s="5">
        <v>1000007955355</v>
      </c>
      <c r="B622">
        <v>1</v>
      </c>
    </row>
    <row r="623" spans="1:2" x14ac:dyDescent="0.3">
      <c r="A623" s="5">
        <v>1000010250909</v>
      </c>
      <c r="B623">
        <v>1</v>
      </c>
    </row>
    <row r="624" spans="1:2" x14ac:dyDescent="0.3">
      <c r="A624" s="5">
        <v>1000007963053</v>
      </c>
      <c r="B624">
        <v>1</v>
      </c>
    </row>
    <row r="625" spans="1:2" x14ac:dyDescent="0.3">
      <c r="A625" s="5">
        <v>1000010250930</v>
      </c>
      <c r="B625">
        <v>1</v>
      </c>
    </row>
    <row r="626" spans="1:2" x14ac:dyDescent="0.3">
      <c r="A626" s="5">
        <v>1000007964478</v>
      </c>
      <c r="B626">
        <v>1</v>
      </c>
    </row>
    <row r="627" spans="1:2" x14ac:dyDescent="0.3">
      <c r="A627" s="5">
        <v>1000010251807</v>
      </c>
      <c r="B627">
        <v>1</v>
      </c>
    </row>
    <row r="628" spans="1:2" x14ac:dyDescent="0.3">
      <c r="A628" s="5">
        <v>1000007974435</v>
      </c>
      <c r="B628">
        <v>1</v>
      </c>
    </row>
    <row r="629" spans="1:2" x14ac:dyDescent="0.3">
      <c r="A629" s="5">
        <v>1000010253038</v>
      </c>
      <c r="B629">
        <v>1</v>
      </c>
    </row>
    <row r="630" spans="1:2" x14ac:dyDescent="0.3">
      <c r="A630" s="5">
        <v>1000007976572</v>
      </c>
      <c r="B630">
        <v>1</v>
      </c>
    </row>
    <row r="631" spans="1:2" x14ac:dyDescent="0.3">
      <c r="A631" s="5">
        <v>1000010253319</v>
      </c>
      <c r="B631">
        <v>1</v>
      </c>
    </row>
    <row r="632" spans="1:2" x14ac:dyDescent="0.3">
      <c r="A632" s="5">
        <v>1000007977486</v>
      </c>
      <c r="B632">
        <v>1</v>
      </c>
    </row>
    <row r="633" spans="1:2" x14ac:dyDescent="0.3">
      <c r="A633" s="5">
        <v>1000010249426</v>
      </c>
      <c r="B633">
        <v>1</v>
      </c>
    </row>
    <row r="634" spans="1:2" x14ac:dyDescent="0.3">
      <c r="A634" s="5">
        <v>1000007990257</v>
      </c>
      <c r="B634">
        <v>1</v>
      </c>
    </row>
    <row r="635" spans="1:2" x14ac:dyDescent="0.3">
      <c r="A635" s="5">
        <v>1000010249557</v>
      </c>
      <c r="B635">
        <v>1</v>
      </c>
    </row>
    <row r="636" spans="1:2" x14ac:dyDescent="0.3">
      <c r="A636" s="5">
        <v>1000007990535</v>
      </c>
      <c r="B636">
        <v>1</v>
      </c>
    </row>
    <row r="637" spans="1:2" x14ac:dyDescent="0.3">
      <c r="A637" s="5">
        <v>1000010249602</v>
      </c>
      <c r="B637">
        <v>1</v>
      </c>
    </row>
    <row r="638" spans="1:2" x14ac:dyDescent="0.3">
      <c r="A638" s="5">
        <v>1000007991900</v>
      </c>
      <c r="B638">
        <v>1</v>
      </c>
    </row>
    <row r="639" spans="1:2" x14ac:dyDescent="0.3">
      <c r="A639" s="5">
        <v>1000010249624</v>
      </c>
      <c r="B639">
        <v>1</v>
      </c>
    </row>
    <row r="640" spans="1:2" x14ac:dyDescent="0.3">
      <c r="A640" s="5">
        <v>1000008008708</v>
      </c>
      <c r="B640">
        <v>1</v>
      </c>
    </row>
    <row r="641" spans="1:2" x14ac:dyDescent="0.3">
      <c r="A641" s="5">
        <v>1000010249714</v>
      </c>
      <c r="B641">
        <v>1</v>
      </c>
    </row>
    <row r="642" spans="1:2" x14ac:dyDescent="0.3">
      <c r="A642" s="5">
        <v>1000008044453</v>
      </c>
      <c r="B642">
        <v>1</v>
      </c>
    </row>
    <row r="643" spans="1:2" x14ac:dyDescent="0.3">
      <c r="A643" s="5">
        <v>1000010250330</v>
      </c>
      <c r="B643">
        <v>1</v>
      </c>
    </row>
    <row r="644" spans="1:2" x14ac:dyDescent="0.3">
      <c r="A644" s="5">
        <v>1000008071735</v>
      </c>
      <c r="B644">
        <v>1</v>
      </c>
    </row>
    <row r="645" spans="1:2" x14ac:dyDescent="0.3">
      <c r="A645" s="5">
        <v>1000010250352</v>
      </c>
      <c r="B645">
        <v>1</v>
      </c>
    </row>
    <row r="646" spans="1:2" x14ac:dyDescent="0.3">
      <c r="A646" s="5">
        <v>1000008106447</v>
      </c>
      <c r="B646">
        <v>1</v>
      </c>
    </row>
    <row r="647" spans="1:2" x14ac:dyDescent="0.3">
      <c r="A647" s="5">
        <v>1000010250405</v>
      </c>
      <c r="B647">
        <v>1</v>
      </c>
    </row>
    <row r="648" spans="1:2" x14ac:dyDescent="0.3">
      <c r="A648" s="5">
        <v>1000008131752</v>
      </c>
      <c r="B648">
        <v>1</v>
      </c>
    </row>
    <row r="649" spans="1:2" x14ac:dyDescent="0.3">
      <c r="A649" s="5">
        <v>1000010250812</v>
      </c>
      <c r="B649">
        <v>1</v>
      </c>
    </row>
    <row r="650" spans="1:2" x14ac:dyDescent="0.3">
      <c r="A650" s="5">
        <v>1000008140446</v>
      </c>
      <c r="B650">
        <v>1</v>
      </c>
    </row>
    <row r="651" spans="1:2" x14ac:dyDescent="0.3">
      <c r="A651" s="5">
        <v>1000010250894</v>
      </c>
      <c r="B651">
        <v>1</v>
      </c>
    </row>
    <row r="652" spans="1:2" x14ac:dyDescent="0.3">
      <c r="A652" s="5">
        <v>1000008140452</v>
      </c>
      <c r="B652">
        <v>1</v>
      </c>
    </row>
    <row r="653" spans="1:2" x14ac:dyDescent="0.3">
      <c r="A653" s="5">
        <v>1000010250913</v>
      </c>
      <c r="B653">
        <v>1</v>
      </c>
    </row>
    <row r="654" spans="1:2" x14ac:dyDescent="0.3">
      <c r="A654" s="5">
        <v>1000008145535</v>
      </c>
      <c r="B654">
        <v>1</v>
      </c>
    </row>
    <row r="655" spans="1:2" x14ac:dyDescent="0.3">
      <c r="A655" s="5">
        <v>1000010250926</v>
      </c>
      <c r="B655">
        <v>1</v>
      </c>
    </row>
    <row r="656" spans="1:2" x14ac:dyDescent="0.3">
      <c r="A656" s="5">
        <v>1000008151123</v>
      </c>
      <c r="B656">
        <v>1</v>
      </c>
    </row>
    <row r="657" spans="1:2" x14ac:dyDescent="0.3">
      <c r="A657" s="5">
        <v>1000010250935</v>
      </c>
      <c r="B657">
        <v>1</v>
      </c>
    </row>
    <row r="658" spans="1:2" x14ac:dyDescent="0.3">
      <c r="A658" s="5">
        <v>1000008162522</v>
      </c>
      <c r="B658">
        <v>1</v>
      </c>
    </row>
    <row r="659" spans="1:2" x14ac:dyDescent="0.3">
      <c r="A659" s="5">
        <v>1000010251129</v>
      </c>
      <c r="B659">
        <v>1</v>
      </c>
    </row>
    <row r="660" spans="1:2" x14ac:dyDescent="0.3">
      <c r="A660" s="5">
        <v>1000008162655</v>
      </c>
      <c r="B660">
        <v>1</v>
      </c>
    </row>
    <row r="661" spans="1:2" x14ac:dyDescent="0.3">
      <c r="A661" s="5">
        <v>1000010251877</v>
      </c>
      <c r="B661">
        <v>1</v>
      </c>
    </row>
    <row r="662" spans="1:2" x14ac:dyDescent="0.3">
      <c r="A662" s="5">
        <v>1000008259252</v>
      </c>
      <c r="B662">
        <v>1</v>
      </c>
    </row>
    <row r="663" spans="1:2" x14ac:dyDescent="0.3">
      <c r="A663" s="5">
        <v>1000010252951</v>
      </c>
      <c r="B663">
        <v>1</v>
      </c>
    </row>
    <row r="664" spans="1:2" x14ac:dyDescent="0.3">
      <c r="A664" s="5">
        <v>1000008270081</v>
      </c>
      <c r="B664">
        <v>1</v>
      </c>
    </row>
    <row r="665" spans="1:2" x14ac:dyDescent="0.3">
      <c r="A665" s="5">
        <v>1000010253111</v>
      </c>
      <c r="B665">
        <v>1</v>
      </c>
    </row>
    <row r="666" spans="1:2" x14ac:dyDescent="0.3">
      <c r="A666" s="5">
        <v>1000008294717</v>
      </c>
      <c r="B666">
        <v>1</v>
      </c>
    </row>
    <row r="667" spans="1:2" x14ac:dyDescent="0.3">
      <c r="A667" s="5">
        <v>1000010253149</v>
      </c>
      <c r="B667">
        <v>1</v>
      </c>
    </row>
    <row r="668" spans="1:2" x14ac:dyDescent="0.3">
      <c r="A668" s="5">
        <v>1000008304001</v>
      </c>
      <c r="B668">
        <v>1</v>
      </c>
    </row>
    <row r="669" spans="1:2" x14ac:dyDescent="0.3">
      <c r="A669" s="5">
        <v>1000010249373</v>
      </c>
      <c r="B669">
        <v>1</v>
      </c>
    </row>
    <row r="670" spans="1:2" x14ac:dyDescent="0.3">
      <c r="A670" s="5">
        <v>1000008320614</v>
      </c>
      <c r="B670">
        <v>1</v>
      </c>
    </row>
    <row r="671" spans="1:2" x14ac:dyDescent="0.3">
      <c r="A671" s="5">
        <v>1000010249421</v>
      </c>
      <c r="B671">
        <v>1</v>
      </c>
    </row>
    <row r="672" spans="1:2" x14ac:dyDescent="0.3">
      <c r="A672" s="5">
        <v>1000008321595</v>
      </c>
      <c r="B672">
        <v>1</v>
      </c>
    </row>
    <row r="673" spans="1:2" x14ac:dyDescent="0.3">
      <c r="A673" s="5">
        <v>1000010249523</v>
      </c>
      <c r="B673">
        <v>1</v>
      </c>
    </row>
    <row r="674" spans="1:2" x14ac:dyDescent="0.3">
      <c r="A674" s="5">
        <v>1000008332392</v>
      </c>
      <c r="B674">
        <v>1</v>
      </c>
    </row>
    <row r="675" spans="1:2" x14ac:dyDescent="0.3">
      <c r="A675" s="5">
        <v>1000010249535</v>
      </c>
      <c r="B675">
        <v>1</v>
      </c>
    </row>
    <row r="676" spans="1:2" x14ac:dyDescent="0.3">
      <c r="A676" s="5">
        <v>1000008359076</v>
      </c>
      <c r="B676">
        <v>1</v>
      </c>
    </row>
    <row r="677" spans="1:2" x14ac:dyDescent="0.3">
      <c r="A677" s="5">
        <v>1000010249565</v>
      </c>
      <c r="B677">
        <v>1</v>
      </c>
    </row>
    <row r="678" spans="1:2" x14ac:dyDescent="0.3">
      <c r="A678" s="5">
        <v>1000008375566</v>
      </c>
      <c r="B678">
        <v>1</v>
      </c>
    </row>
    <row r="679" spans="1:2" x14ac:dyDescent="0.3">
      <c r="A679" s="5">
        <v>1000010249581</v>
      </c>
      <c r="B679">
        <v>1</v>
      </c>
    </row>
    <row r="680" spans="1:2" x14ac:dyDescent="0.3">
      <c r="A680" s="5">
        <v>1000008391338</v>
      </c>
      <c r="B680">
        <v>1</v>
      </c>
    </row>
    <row r="681" spans="1:2" x14ac:dyDescent="0.3">
      <c r="A681" s="5">
        <v>1000010249611</v>
      </c>
      <c r="B681">
        <v>1</v>
      </c>
    </row>
    <row r="682" spans="1:2" x14ac:dyDescent="0.3">
      <c r="A682" s="5">
        <v>1000008424958</v>
      </c>
      <c r="B682">
        <v>1</v>
      </c>
    </row>
    <row r="683" spans="1:2" x14ac:dyDescent="0.3">
      <c r="A683" s="5">
        <v>1000010249620</v>
      </c>
      <c r="B683">
        <v>1</v>
      </c>
    </row>
    <row r="684" spans="1:2" x14ac:dyDescent="0.3">
      <c r="A684" s="5">
        <v>1000008462114</v>
      </c>
      <c r="B684">
        <v>1</v>
      </c>
    </row>
    <row r="685" spans="1:2" x14ac:dyDescent="0.3">
      <c r="A685" s="5">
        <v>1000010249653</v>
      </c>
      <c r="B685">
        <v>1</v>
      </c>
    </row>
    <row r="686" spans="1:2" x14ac:dyDescent="0.3">
      <c r="A686" s="5">
        <v>1000008468179</v>
      </c>
      <c r="B686">
        <v>1</v>
      </c>
    </row>
    <row r="687" spans="1:2" x14ac:dyDescent="0.3">
      <c r="A687" s="5">
        <v>1000010249680</v>
      </c>
      <c r="B687">
        <v>1</v>
      </c>
    </row>
    <row r="688" spans="1:2" x14ac:dyDescent="0.3">
      <c r="A688" s="5">
        <v>1000008512622</v>
      </c>
      <c r="B688">
        <v>1</v>
      </c>
    </row>
    <row r="689" spans="1:2" x14ac:dyDescent="0.3">
      <c r="A689" s="5">
        <v>1000010250320</v>
      </c>
      <c r="B689">
        <v>1</v>
      </c>
    </row>
    <row r="690" spans="1:2" x14ac:dyDescent="0.3">
      <c r="A690" s="5">
        <v>1000008534589</v>
      </c>
      <c r="B690">
        <v>1</v>
      </c>
    </row>
    <row r="691" spans="1:2" x14ac:dyDescent="0.3">
      <c r="A691" s="5">
        <v>1000010250324</v>
      </c>
      <c r="B691">
        <v>1</v>
      </c>
    </row>
    <row r="692" spans="1:2" x14ac:dyDescent="0.3">
      <c r="A692" s="5">
        <v>1000008541997</v>
      </c>
      <c r="B692">
        <v>1</v>
      </c>
    </row>
    <row r="693" spans="1:2" x14ac:dyDescent="0.3">
      <c r="A693" s="5">
        <v>1000010250334</v>
      </c>
      <c r="B693">
        <v>1</v>
      </c>
    </row>
    <row r="694" spans="1:2" x14ac:dyDescent="0.3">
      <c r="A694" s="5">
        <v>1000008590871</v>
      </c>
      <c r="B694">
        <v>1</v>
      </c>
    </row>
    <row r="695" spans="1:2" x14ac:dyDescent="0.3">
      <c r="A695" s="5">
        <v>1000010250348</v>
      </c>
      <c r="B695">
        <v>1</v>
      </c>
    </row>
    <row r="696" spans="1:2" x14ac:dyDescent="0.3">
      <c r="A696" s="5">
        <v>1000008607289</v>
      </c>
      <c r="B696">
        <v>1</v>
      </c>
    </row>
    <row r="697" spans="1:2" x14ac:dyDescent="0.3">
      <c r="A697" s="5">
        <v>1000010250376</v>
      </c>
      <c r="B697">
        <v>1</v>
      </c>
    </row>
    <row r="698" spans="1:2" x14ac:dyDescent="0.3">
      <c r="A698" s="5">
        <v>1000008618118</v>
      </c>
      <c r="B698">
        <v>1</v>
      </c>
    </row>
    <row r="699" spans="1:2" x14ac:dyDescent="0.3">
      <c r="A699" s="5">
        <v>1000010250402</v>
      </c>
      <c r="B699">
        <v>1</v>
      </c>
    </row>
    <row r="700" spans="1:2" x14ac:dyDescent="0.3">
      <c r="A700" s="5">
        <v>1000008623131</v>
      </c>
      <c r="B700">
        <v>1</v>
      </c>
    </row>
    <row r="701" spans="1:2" x14ac:dyDescent="0.3">
      <c r="A701" s="5">
        <v>1000010250407</v>
      </c>
      <c r="B701">
        <v>1</v>
      </c>
    </row>
    <row r="702" spans="1:2" x14ac:dyDescent="0.3">
      <c r="A702" s="5">
        <v>1000008623145</v>
      </c>
      <c r="B702">
        <v>1</v>
      </c>
    </row>
    <row r="703" spans="1:2" x14ac:dyDescent="0.3">
      <c r="A703" s="5">
        <v>1000010250416</v>
      </c>
      <c r="B703">
        <v>1</v>
      </c>
    </row>
    <row r="704" spans="1:2" x14ac:dyDescent="0.3">
      <c r="A704" s="5">
        <v>1000008623214</v>
      </c>
      <c r="B704">
        <v>1</v>
      </c>
    </row>
    <row r="705" spans="1:2" x14ac:dyDescent="0.3">
      <c r="A705" s="5">
        <v>1000010250814</v>
      </c>
      <c r="B705">
        <v>1</v>
      </c>
    </row>
    <row r="706" spans="1:2" x14ac:dyDescent="0.3">
      <c r="A706" s="5">
        <v>1000008625394</v>
      </c>
      <c r="B706">
        <v>1</v>
      </c>
    </row>
    <row r="707" spans="1:2" x14ac:dyDescent="0.3">
      <c r="A707" s="5">
        <v>1000010250847</v>
      </c>
      <c r="B707">
        <v>1</v>
      </c>
    </row>
    <row r="708" spans="1:2" x14ac:dyDescent="0.3">
      <c r="A708" s="5">
        <v>1000008632466</v>
      </c>
      <c r="B708">
        <v>1</v>
      </c>
    </row>
    <row r="709" spans="1:2" x14ac:dyDescent="0.3">
      <c r="A709" s="5">
        <v>1000010250906</v>
      </c>
      <c r="B709">
        <v>1</v>
      </c>
    </row>
    <row r="710" spans="1:2" x14ac:dyDescent="0.3">
      <c r="A710" s="6">
        <v>1000008632553</v>
      </c>
      <c r="B710">
        <v>1</v>
      </c>
    </row>
    <row r="711" spans="1:2" x14ac:dyDescent="0.3">
      <c r="A711" s="5">
        <v>1000010250911</v>
      </c>
      <c r="B711">
        <v>1</v>
      </c>
    </row>
    <row r="712" spans="1:2" x14ac:dyDescent="0.3">
      <c r="A712" s="6">
        <v>1000008632722</v>
      </c>
      <c r="B712">
        <v>1</v>
      </c>
    </row>
    <row r="713" spans="1:2" x14ac:dyDescent="0.3">
      <c r="A713" s="5">
        <v>1000010250915</v>
      </c>
      <c r="B713">
        <v>1</v>
      </c>
    </row>
    <row r="714" spans="1:2" x14ac:dyDescent="0.3">
      <c r="A714" s="5">
        <v>1000008709242</v>
      </c>
      <c r="B714">
        <v>1</v>
      </c>
    </row>
    <row r="715" spans="1:2" x14ac:dyDescent="0.3">
      <c r="A715" s="5">
        <v>1000010250921</v>
      </c>
      <c r="B715">
        <v>1</v>
      </c>
    </row>
    <row r="716" spans="1:2" x14ac:dyDescent="0.3">
      <c r="A716" s="5">
        <v>1000008709245</v>
      </c>
      <c r="B716">
        <v>1</v>
      </c>
    </row>
    <row r="717" spans="1:2" x14ac:dyDescent="0.3">
      <c r="A717" s="5">
        <v>1000010250928</v>
      </c>
      <c r="B717">
        <v>1</v>
      </c>
    </row>
    <row r="718" spans="1:2" x14ac:dyDescent="0.3">
      <c r="A718" s="5">
        <v>1000008772334</v>
      </c>
      <c r="B718">
        <v>1</v>
      </c>
    </row>
    <row r="719" spans="1:2" x14ac:dyDescent="0.3">
      <c r="A719" s="5">
        <v>1000010250933</v>
      </c>
      <c r="B719">
        <v>1</v>
      </c>
    </row>
    <row r="720" spans="1:2" x14ac:dyDescent="0.3">
      <c r="A720" s="5">
        <v>1000009238000</v>
      </c>
      <c r="B720">
        <v>1</v>
      </c>
    </row>
    <row r="721" spans="1:2" x14ac:dyDescent="0.3">
      <c r="A721" s="5">
        <v>1000010250938</v>
      </c>
      <c r="B721">
        <v>1</v>
      </c>
    </row>
    <row r="722" spans="1:2" x14ac:dyDescent="0.3">
      <c r="A722" s="5">
        <v>1000009238482</v>
      </c>
      <c r="B722">
        <v>1</v>
      </c>
    </row>
    <row r="723" spans="1:2" x14ac:dyDescent="0.3">
      <c r="A723" s="5">
        <v>1000010251121</v>
      </c>
      <c r="B723">
        <v>1</v>
      </c>
    </row>
    <row r="724" spans="1:2" x14ac:dyDescent="0.3">
      <c r="A724" s="5">
        <v>1000009376277</v>
      </c>
      <c r="B724">
        <v>1</v>
      </c>
    </row>
    <row r="725" spans="1:2" x14ac:dyDescent="0.3">
      <c r="A725" s="5">
        <v>1000010251766</v>
      </c>
      <c r="B725">
        <v>1</v>
      </c>
    </row>
    <row r="726" spans="1:2" x14ac:dyDescent="0.3">
      <c r="A726" s="5">
        <v>1000009440178</v>
      </c>
      <c r="B726">
        <v>1</v>
      </c>
    </row>
    <row r="727" spans="1:2" x14ac:dyDescent="0.3">
      <c r="A727" s="5">
        <v>1000010251832</v>
      </c>
      <c r="B727">
        <v>1</v>
      </c>
    </row>
    <row r="728" spans="1:2" x14ac:dyDescent="0.3">
      <c r="A728" s="5">
        <v>1000009474608</v>
      </c>
      <c r="B728">
        <v>1</v>
      </c>
    </row>
    <row r="729" spans="1:2" x14ac:dyDescent="0.3">
      <c r="A729" s="5">
        <v>1000010251988</v>
      </c>
      <c r="B729">
        <v>1</v>
      </c>
    </row>
    <row r="730" spans="1:2" x14ac:dyDescent="0.3">
      <c r="A730" s="5">
        <v>1000009475202</v>
      </c>
      <c r="B730">
        <v>1</v>
      </c>
    </row>
    <row r="731" spans="1:2" x14ac:dyDescent="0.3">
      <c r="A731" s="5">
        <v>1000010252340</v>
      </c>
      <c r="B731">
        <v>1</v>
      </c>
    </row>
    <row r="732" spans="1:2" x14ac:dyDescent="0.3">
      <c r="A732" s="5">
        <v>1000009564285</v>
      </c>
      <c r="B732">
        <v>1</v>
      </c>
    </row>
    <row r="733" spans="1:2" x14ac:dyDescent="0.3">
      <c r="A733" s="5">
        <v>1000010253007</v>
      </c>
      <c r="B733">
        <v>1</v>
      </c>
    </row>
    <row r="734" spans="1:2" x14ac:dyDescent="0.3">
      <c r="A734" s="5">
        <v>1000009565140</v>
      </c>
      <c r="B734">
        <v>1</v>
      </c>
    </row>
    <row r="735" spans="1:2" x14ac:dyDescent="0.3">
      <c r="A735" s="5">
        <v>1000010253051</v>
      </c>
      <c r="B735">
        <v>1</v>
      </c>
    </row>
    <row r="736" spans="1:2" x14ac:dyDescent="0.3">
      <c r="A736" s="5">
        <v>1000009565148</v>
      </c>
      <c r="B736">
        <v>1</v>
      </c>
    </row>
    <row r="737" spans="1:2" x14ac:dyDescent="0.3">
      <c r="A737" s="5">
        <v>1000010253127</v>
      </c>
      <c r="B737">
        <v>1</v>
      </c>
    </row>
    <row r="738" spans="1:2" x14ac:dyDescent="0.3">
      <c r="A738" s="5">
        <v>1000009566095</v>
      </c>
      <c r="B738">
        <v>1</v>
      </c>
    </row>
    <row r="739" spans="1:2" x14ac:dyDescent="0.3">
      <c r="A739" s="5">
        <v>1000010253143</v>
      </c>
      <c r="B739">
        <v>1</v>
      </c>
    </row>
    <row r="740" spans="1:2" x14ac:dyDescent="0.3">
      <c r="A740" s="5">
        <v>1000009604013</v>
      </c>
      <c r="B740">
        <v>1</v>
      </c>
    </row>
    <row r="741" spans="1:2" x14ac:dyDescent="0.3">
      <c r="A741" s="6">
        <v>1000010253258</v>
      </c>
      <c r="B741">
        <v>1</v>
      </c>
    </row>
    <row r="742" spans="1:2" x14ac:dyDescent="0.3">
      <c r="A742" s="5">
        <v>1000009604218</v>
      </c>
      <c r="B742">
        <v>1</v>
      </c>
    </row>
    <row r="743" spans="1:2" x14ac:dyDescent="0.3">
      <c r="A743" s="5">
        <v>1000006854485</v>
      </c>
      <c r="B743">
        <v>1</v>
      </c>
    </row>
    <row r="744" spans="1:2" x14ac:dyDescent="0.3">
      <c r="A744" s="5">
        <v>1000009621404</v>
      </c>
      <c r="B744">
        <v>1</v>
      </c>
    </row>
    <row r="745" spans="1:2" x14ac:dyDescent="0.3">
      <c r="A745" s="5">
        <v>1000010249408</v>
      </c>
      <c r="B745">
        <v>1</v>
      </c>
    </row>
    <row r="746" spans="1:2" x14ac:dyDescent="0.3">
      <c r="A746" s="5">
        <v>1000009665771</v>
      </c>
      <c r="B746">
        <v>1</v>
      </c>
    </row>
    <row r="747" spans="1:2" x14ac:dyDescent="0.3">
      <c r="A747" s="5">
        <v>1000010249420</v>
      </c>
      <c r="B747">
        <v>1</v>
      </c>
    </row>
    <row r="748" spans="1:2" x14ac:dyDescent="0.3">
      <c r="A748" s="5">
        <v>1000009667818</v>
      </c>
      <c r="B748">
        <v>1</v>
      </c>
    </row>
    <row r="749" spans="1:2" x14ac:dyDescent="0.3">
      <c r="A749" s="5">
        <v>1000010249424</v>
      </c>
      <c r="B749">
        <v>1</v>
      </c>
    </row>
    <row r="750" spans="1:2" x14ac:dyDescent="0.3">
      <c r="A750" s="5">
        <v>1000009724648</v>
      </c>
      <c r="B750">
        <v>1</v>
      </c>
    </row>
    <row r="751" spans="1:2" x14ac:dyDescent="0.3">
      <c r="A751" s="5">
        <v>1000010249427</v>
      </c>
      <c r="B751">
        <v>1</v>
      </c>
    </row>
    <row r="752" spans="1:2" x14ac:dyDescent="0.3">
      <c r="A752" s="5">
        <v>1000009761448</v>
      </c>
      <c r="B752">
        <v>1</v>
      </c>
    </row>
    <row r="753" spans="1:2" x14ac:dyDescent="0.3">
      <c r="A753" s="5">
        <v>1000010249526</v>
      </c>
      <c r="B753">
        <v>1</v>
      </c>
    </row>
    <row r="754" spans="1:2" x14ac:dyDescent="0.3">
      <c r="A754" s="5">
        <v>1000009944097</v>
      </c>
      <c r="B754">
        <v>1</v>
      </c>
    </row>
    <row r="755" spans="1:2" x14ac:dyDescent="0.3">
      <c r="A755" s="5">
        <v>1000010249532</v>
      </c>
      <c r="B755">
        <v>1</v>
      </c>
    </row>
    <row r="756" spans="1:2" x14ac:dyDescent="0.3">
      <c r="A756" s="5">
        <v>1000009999831</v>
      </c>
      <c r="B756">
        <v>1</v>
      </c>
    </row>
    <row r="757" spans="1:2" x14ac:dyDescent="0.3">
      <c r="A757" s="5">
        <v>1000010249543</v>
      </c>
      <c r="B757">
        <v>1</v>
      </c>
    </row>
    <row r="758" spans="1:2" x14ac:dyDescent="0.3">
      <c r="A758" s="5">
        <v>1000010000575</v>
      </c>
      <c r="B758">
        <v>1</v>
      </c>
    </row>
    <row r="759" spans="1:2" x14ac:dyDescent="0.3">
      <c r="A759" s="5">
        <v>1000010249561</v>
      </c>
      <c r="B759">
        <v>1</v>
      </c>
    </row>
    <row r="760" spans="1:2" x14ac:dyDescent="0.3">
      <c r="A760" s="5">
        <v>1000010036135</v>
      </c>
      <c r="B760">
        <v>1</v>
      </c>
    </row>
    <row r="761" spans="1:2" x14ac:dyDescent="0.3">
      <c r="A761" s="5">
        <v>1000010249571</v>
      </c>
      <c r="B761">
        <v>1</v>
      </c>
    </row>
    <row r="762" spans="1:2" x14ac:dyDescent="0.3">
      <c r="A762" s="5">
        <v>1000010036258</v>
      </c>
      <c r="B762">
        <v>1</v>
      </c>
    </row>
    <row r="763" spans="1:2" x14ac:dyDescent="0.3">
      <c r="A763" s="5">
        <v>1000010249579</v>
      </c>
      <c r="B763">
        <v>1</v>
      </c>
    </row>
    <row r="764" spans="1:2" x14ac:dyDescent="0.3">
      <c r="A764" s="5">
        <v>1000010159692</v>
      </c>
      <c r="B764">
        <v>1</v>
      </c>
    </row>
    <row r="765" spans="1:2" x14ac:dyDescent="0.3">
      <c r="A765" s="5">
        <v>1000010249583</v>
      </c>
      <c r="B765">
        <v>1</v>
      </c>
    </row>
    <row r="766" spans="1:2" x14ac:dyDescent="0.3">
      <c r="A766" s="5">
        <v>1000010212331</v>
      </c>
      <c r="B766">
        <v>1</v>
      </c>
    </row>
    <row r="767" spans="1:2" x14ac:dyDescent="0.3">
      <c r="A767" s="5">
        <v>1000010249605</v>
      </c>
      <c r="B767">
        <v>1</v>
      </c>
    </row>
    <row r="768" spans="1:2" x14ac:dyDescent="0.3">
      <c r="A768" s="6">
        <v>1000010241552</v>
      </c>
      <c r="B768">
        <v>1</v>
      </c>
    </row>
    <row r="769" spans="1:2" x14ac:dyDescent="0.3">
      <c r="A769" s="5">
        <v>1000010249613</v>
      </c>
      <c r="B769">
        <v>1</v>
      </c>
    </row>
    <row r="770" spans="1:2" x14ac:dyDescent="0.3">
      <c r="A770" s="5">
        <v>1000010246137</v>
      </c>
      <c r="B770">
        <v>1</v>
      </c>
    </row>
    <row r="771" spans="1:2" x14ac:dyDescent="0.3">
      <c r="A771" s="5">
        <v>1000010249618</v>
      </c>
      <c r="B771">
        <v>1</v>
      </c>
    </row>
    <row r="772" spans="1:2" x14ac:dyDescent="0.3">
      <c r="A772" s="5">
        <v>1000010246141</v>
      </c>
      <c r="B772">
        <v>1</v>
      </c>
    </row>
    <row r="773" spans="1:2" x14ac:dyDescent="0.3">
      <c r="A773" s="5">
        <v>1000010249622</v>
      </c>
      <c r="B773">
        <v>1</v>
      </c>
    </row>
    <row r="774" spans="1:2" x14ac:dyDescent="0.3">
      <c r="A774" s="5">
        <v>1000010246159</v>
      </c>
      <c r="B774">
        <v>1</v>
      </c>
    </row>
    <row r="775" spans="1:2" x14ac:dyDescent="0.3">
      <c r="A775" s="5">
        <v>1000010249650</v>
      </c>
      <c r="B775">
        <v>1</v>
      </c>
    </row>
    <row r="776" spans="1:2" x14ac:dyDescent="0.3">
      <c r="A776" s="5">
        <v>1000010246182</v>
      </c>
      <c r="B776">
        <v>1</v>
      </c>
    </row>
    <row r="777" spans="1:2" x14ac:dyDescent="0.3">
      <c r="A777" s="5">
        <v>1000010249655</v>
      </c>
      <c r="B777">
        <v>1</v>
      </c>
    </row>
    <row r="778" spans="1:2" x14ac:dyDescent="0.3">
      <c r="A778" s="5">
        <v>1000010246202</v>
      </c>
      <c r="B778">
        <v>1</v>
      </c>
    </row>
    <row r="779" spans="1:2" x14ac:dyDescent="0.3">
      <c r="A779" s="5">
        <v>1000010249674</v>
      </c>
      <c r="B779">
        <v>1</v>
      </c>
    </row>
    <row r="780" spans="1:2" x14ac:dyDescent="0.3">
      <c r="A780" s="5">
        <v>1000010246216</v>
      </c>
      <c r="B780">
        <v>1</v>
      </c>
    </row>
    <row r="781" spans="1:2" x14ac:dyDescent="0.3">
      <c r="A781" s="5">
        <v>1000010249682</v>
      </c>
      <c r="B781">
        <v>1</v>
      </c>
    </row>
    <row r="782" spans="1:2" x14ac:dyDescent="0.3">
      <c r="A782" s="5">
        <v>1000010246431</v>
      </c>
      <c r="B782">
        <v>1</v>
      </c>
    </row>
    <row r="783" spans="1:2" x14ac:dyDescent="0.3">
      <c r="A783" s="5">
        <v>1000010250142</v>
      </c>
      <c r="B783">
        <v>1</v>
      </c>
    </row>
    <row r="784" spans="1:2" x14ac:dyDescent="0.3">
      <c r="A784" s="5">
        <v>1000010246439</v>
      </c>
      <c r="B784">
        <v>1</v>
      </c>
    </row>
    <row r="785" spans="1:2" x14ac:dyDescent="0.3">
      <c r="A785" s="5">
        <v>1000010250321</v>
      </c>
      <c r="B785">
        <v>1</v>
      </c>
    </row>
    <row r="786" spans="1:2" x14ac:dyDescent="0.3">
      <c r="A786" s="5">
        <v>1000010246444</v>
      </c>
      <c r="B786">
        <v>1</v>
      </c>
    </row>
    <row r="787" spans="1:2" x14ac:dyDescent="0.3">
      <c r="A787" s="5">
        <v>1000010250323</v>
      </c>
      <c r="B787">
        <v>1</v>
      </c>
    </row>
    <row r="788" spans="1:2" x14ac:dyDescent="0.3">
      <c r="A788" s="5">
        <v>1000010246446</v>
      </c>
      <c r="B788">
        <v>1</v>
      </c>
    </row>
    <row r="789" spans="1:2" x14ac:dyDescent="0.3">
      <c r="A789" s="5">
        <v>1000010250327</v>
      </c>
      <c r="B789">
        <v>1</v>
      </c>
    </row>
    <row r="790" spans="1:2" x14ac:dyDescent="0.3">
      <c r="A790" s="5">
        <v>1000010246449</v>
      </c>
      <c r="B790">
        <v>1</v>
      </c>
    </row>
    <row r="791" spans="1:2" x14ac:dyDescent="0.3">
      <c r="A791" s="5">
        <v>1000010250332</v>
      </c>
      <c r="B791">
        <v>1</v>
      </c>
    </row>
    <row r="792" spans="1:2" x14ac:dyDescent="0.3">
      <c r="A792" s="5">
        <v>1000010246451</v>
      </c>
      <c r="B792">
        <v>1</v>
      </c>
    </row>
    <row r="793" spans="1:2" x14ac:dyDescent="0.3">
      <c r="A793" s="5">
        <v>1000010250335</v>
      </c>
      <c r="B793">
        <v>1</v>
      </c>
    </row>
    <row r="794" spans="1:2" x14ac:dyDescent="0.3">
      <c r="A794" s="5">
        <v>1000010246458</v>
      </c>
      <c r="B794">
        <v>1</v>
      </c>
    </row>
    <row r="795" spans="1:2" x14ac:dyDescent="0.3">
      <c r="A795" s="5">
        <v>1000010250344</v>
      </c>
      <c r="B795">
        <v>1</v>
      </c>
    </row>
    <row r="796" spans="1:2" x14ac:dyDescent="0.3">
      <c r="A796" s="5">
        <v>1000010246460</v>
      </c>
      <c r="B796">
        <v>1</v>
      </c>
    </row>
    <row r="797" spans="1:2" x14ac:dyDescent="0.3">
      <c r="A797" s="5">
        <v>1000010250350</v>
      </c>
      <c r="B797">
        <v>1</v>
      </c>
    </row>
    <row r="798" spans="1:2" x14ac:dyDescent="0.3">
      <c r="A798" s="5">
        <v>1000010246463</v>
      </c>
      <c r="B798">
        <v>1</v>
      </c>
    </row>
    <row r="799" spans="1:2" x14ac:dyDescent="0.3">
      <c r="A799" s="5">
        <v>1000010250372</v>
      </c>
      <c r="B799">
        <v>1</v>
      </c>
    </row>
    <row r="800" spans="1:2" x14ac:dyDescent="0.3">
      <c r="A800" s="5">
        <v>1000010246472</v>
      </c>
      <c r="B800">
        <v>1</v>
      </c>
    </row>
    <row r="801" spans="1:2" x14ac:dyDescent="0.3">
      <c r="A801" s="5">
        <v>1000010250378</v>
      </c>
      <c r="B801">
        <v>1</v>
      </c>
    </row>
    <row r="802" spans="1:2" x14ac:dyDescent="0.3">
      <c r="A802" s="5">
        <v>1000010246581</v>
      </c>
      <c r="B802">
        <v>1</v>
      </c>
    </row>
    <row r="803" spans="1:2" x14ac:dyDescent="0.3">
      <c r="A803" s="5">
        <v>1000010250390</v>
      </c>
      <c r="B803">
        <v>1</v>
      </c>
    </row>
    <row r="804" spans="1:2" x14ac:dyDescent="0.3">
      <c r="A804" s="5">
        <v>1000010246601</v>
      </c>
      <c r="B804">
        <v>1</v>
      </c>
    </row>
    <row r="805" spans="1:2" x14ac:dyDescent="0.3">
      <c r="A805" s="5">
        <v>1000010250404</v>
      </c>
      <c r="B805">
        <v>1</v>
      </c>
    </row>
    <row r="806" spans="1:2" x14ac:dyDescent="0.3">
      <c r="A806" s="5">
        <v>1000010246615</v>
      </c>
      <c r="B806">
        <v>1</v>
      </c>
    </row>
    <row r="807" spans="1:2" x14ac:dyDescent="0.3">
      <c r="A807" s="5">
        <v>1000010250406</v>
      </c>
      <c r="B807">
        <v>1</v>
      </c>
    </row>
    <row r="808" spans="1:2" x14ac:dyDescent="0.3">
      <c r="A808" s="5">
        <v>1000010246626</v>
      </c>
      <c r="B808">
        <v>1</v>
      </c>
    </row>
    <row r="809" spans="1:2" x14ac:dyDescent="0.3">
      <c r="A809" s="5">
        <v>1000010250409</v>
      </c>
      <c r="B809">
        <v>1</v>
      </c>
    </row>
    <row r="810" spans="1:2" x14ac:dyDescent="0.3">
      <c r="A810" s="5">
        <v>1000010246636</v>
      </c>
      <c r="B810">
        <v>1</v>
      </c>
    </row>
    <row r="811" spans="1:2" x14ac:dyDescent="0.3">
      <c r="A811" s="5">
        <v>1000010250415</v>
      </c>
      <c r="B811">
        <v>1</v>
      </c>
    </row>
    <row r="812" spans="1:2" x14ac:dyDescent="0.3">
      <c r="A812" s="5">
        <v>1000010246693</v>
      </c>
      <c r="B812">
        <v>1</v>
      </c>
    </row>
    <row r="813" spans="1:2" x14ac:dyDescent="0.3">
      <c r="A813" s="5">
        <v>1000010250811</v>
      </c>
      <c r="B813">
        <v>1</v>
      </c>
    </row>
    <row r="814" spans="1:2" x14ac:dyDescent="0.3">
      <c r="A814" s="6">
        <v>1000010246695</v>
      </c>
      <c r="B814">
        <v>1</v>
      </c>
    </row>
    <row r="815" spans="1:2" x14ac:dyDescent="0.3">
      <c r="A815" s="5">
        <v>1000010250813</v>
      </c>
      <c r="B815">
        <v>1</v>
      </c>
    </row>
    <row r="816" spans="1:2" x14ac:dyDescent="0.3">
      <c r="A816" s="5">
        <v>1000010246718</v>
      </c>
      <c r="B816">
        <v>1</v>
      </c>
    </row>
    <row r="817" spans="1:2" x14ac:dyDescent="0.3">
      <c r="A817" s="5">
        <v>1000010250815</v>
      </c>
      <c r="B817">
        <v>1</v>
      </c>
    </row>
    <row r="818" spans="1:2" x14ac:dyDescent="0.3">
      <c r="A818" s="5">
        <v>1000010246723</v>
      </c>
      <c r="B818">
        <v>1</v>
      </c>
    </row>
    <row r="819" spans="1:2" x14ac:dyDescent="0.3">
      <c r="A819" s="5">
        <v>1000010250846</v>
      </c>
      <c r="B819">
        <v>1</v>
      </c>
    </row>
    <row r="820" spans="1:2" x14ac:dyDescent="0.3">
      <c r="A820" s="5">
        <v>1000010246725</v>
      </c>
      <c r="B820">
        <v>1</v>
      </c>
    </row>
    <row r="821" spans="1:2" x14ac:dyDescent="0.3">
      <c r="A821" s="5">
        <v>1000010250851</v>
      </c>
      <c r="B821">
        <v>1</v>
      </c>
    </row>
    <row r="822" spans="1:2" x14ac:dyDescent="0.3">
      <c r="A822" s="5">
        <v>1000010246729</v>
      </c>
      <c r="B822">
        <v>1</v>
      </c>
    </row>
    <row r="823" spans="1:2" x14ac:dyDescent="0.3">
      <c r="A823" s="5">
        <v>1000010250903</v>
      </c>
      <c r="B823">
        <v>1</v>
      </c>
    </row>
    <row r="824" spans="1:2" x14ac:dyDescent="0.3">
      <c r="A824" s="5">
        <v>1000010246731</v>
      </c>
      <c r="B824">
        <v>1</v>
      </c>
    </row>
    <row r="825" spans="1:2" x14ac:dyDescent="0.3">
      <c r="A825" s="5">
        <v>1000010250907</v>
      </c>
      <c r="B825">
        <v>1</v>
      </c>
    </row>
    <row r="826" spans="1:2" x14ac:dyDescent="0.3">
      <c r="A826" s="5">
        <v>1000010247301</v>
      </c>
      <c r="B826">
        <v>1</v>
      </c>
    </row>
    <row r="827" spans="1:2" x14ac:dyDescent="0.3">
      <c r="A827" s="5">
        <v>1000010250910</v>
      </c>
      <c r="B827">
        <v>1</v>
      </c>
    </row>
    <row r="828" spans="1:2" x14ac:dyDescent="0.3">
      <c r="A828" s="5">
        <v>1000010247962</v>
      </c>
      <c r="B828">
        <v>1</v>
      </c>
    </row>
    <row r="829" spans="1:2" x14ac:dyDescent="0.3">
      <c r="A829" s="5">
        <v>1000010250912</v>
      </c>
      <c r="B829">
        <v>1</v>
      </c>
    </row>
    <row r="830" spans="1:2" x14ac:dyDescent="0.3">
      <c r="A830" s="5">
        <v>1000010247964</v>
      </c>
      <c r="B830">
        <v>1</v>
      </c>
    </row>
    <row r="831" spans="1:2" x14ac:dyDescent="0.3">
      <c r="A831" s="5">
        <v>1000010250914</v>
      </c>
      <c r="B831">
        <v>1</v>
      </c>
    </row>
    <row r="832" spans="1:2" x14ac:dyDescent="0.3">
      <c r="A832" s="5">
        <v>1000010248711</v>
      </c>
      <c r="B832">
        <v>1</v>
      </c>
    </row>
    <row r="833" spans="1:2" x14ac:dyDescent="0.3">
      <c r="A833" s="5">
        <v>1000010250917</v>
      </c>
      <c r="B833">
        <v>1</v>
      </c>
    </row>
    <row r="834" spans="1:2" x14ac:dyDescent="0.3">
      <c r="A834" s="5">
        <v>1000010248999</v>
      </c>
      <c r="B834">
        <v>1</v>
      </c>
    </row>
    <row r="835" spans="1:2" x14ac:dyDescent="0.3">
      <c r="A835" s="5">
        <v>1000010250920</v>
      </c>
      <c r="B835">
        <v>1</v>
      </c>
    </row>
    <row r="836" spans="1:2" x14ac:dyDescent="0.3">
      <c r="A836" s="5">
        <v>1000010249002</v>
      </c>
      <c r="B836">
        <v>1</v>
      </c>
    </row>
    <row r="837" spans="1:2" x14ac:dyDescent="0.3">
      <c r="A837" s="5">
        <v>1000010250924</v>
      </c>
      <c r="B837">
        <v>1</v>
      </c>
    </row>
    <row r="838" spans="1:2" x14ac:dyDescent="0.3">
      <c r="A838" s="5">
        <v>1000010249004</v>
      </c>
      <c r="B838">
        <v>1</v>
      </c>
    </row>
    <row r="839" spans="1:2" x14ac:dyDescent="0.3">
      <c r="A839" s="5">
        <v>1000010250927</v>
      </c>
      <c r="B839">
        <v>1</v>
      </c>
    </row>
    <row r="840" spans="1:2" x14ac:dyDescent="0.3">
      <c r="A840" s="5">
        <v>1000010249005</v>
      </c>
      <c r="B840">
        <v>1</v>
      </c>
    </row>
    <row r="841" spans="1:2" x14ac:dyDescent="0.3">
      <c r="A841" s="5">
        <v>1000010250929</v>
      </c>
      <c r="B841">
        <v>1</v>
      </c>
    </row>
    <row r="842" spans="1:2" x14ac:dyDescent="0.3">
      <c r="A842" s="5">
        <v>1000010249010</v>
      </c>
      <c r="B842">
        <v>1</v>
      </c>
    </row>
    <row r="843" spans="1:2" x14ac:dyDescent="0.3">
      <c r="A843" s="5">
        <v>1000010250932</v>
      </c>
      <c r="B843">
        <v>1</v>
      </c>
    </row>
    <row r="844" spans="1:2" x14ac:dyDescent="0.3">
      <c r="A844" s="5">
        <v>1000010249013</v>
      </c>
      <c r="B844">
        <v>1</v>
      </c>
    </row>
    <row r="845" spans="1:2" x14ac:dyDescent="0.3">
      <c r="A845" s="5">
        <v>1000010250934</v>
      </c>
      <c r="B845">
        <v>1</v>
      </c>
    </row>
    <row r="846" spans="1:2" x14ac:dyDescent="0.3">
      <c r="A846" s="5">
        <v>1000010249098</v>
      </c>
      <c r="B846">
        <v>1</v>
      </c>
    </row>
    <row r="847" spans="1:2" x14ac:dyDescent="0.3">
      <c r="A847" s="5">
        <v>1000010250937</v>
      </c>
      <c r="B847">
        <v>1</v>
      </c>
    </row>
    <row r="848" spans="1:2" x14ac:dyDescent="0.3">
      <c r="A848" s="6">
        <v>1000010249103</v>
      </c>
      <c r="B848">
        <v>1</v>
      </c>
    </row>
    <row r="849" spans="1:2" x14ac:dyDescent="0.3">
      <c r="A849" s="5">
        <v>1000010250954</v>
      </c>
      <c r="B849">
        <v>1</v>
      </c>
    </row>
    <row r="850" spans="1:2" x14ac:dyDescent="0.3">
      <c r="A850" s="5">
        <v>1000010249143</v>
      </c>
      <c r="B850">
        <v>1</v>
      </c>
    </row>
    <row r="851" spans="1:2" x14ac:dyDescent="0.3">
      <c r="A851" s="5">
        <v>1000010251120</v>
      </c>
      <c r="B851">
        <v>1</v>
      </c>
    </row>
    <row r="852" spans="1:2" x14ac:dyDescent="0.3">
      <c r="A852" s="5">
        <v>1000010249148</v>
      </c>
      <c r="B852">
        <v>1</v>
      </c>
    </row>
    <row r="853" spans="1:2" x14ac:dyDescent="0.3">
      <c r="A853" s="5">
        <v>1000010251124</v>
      </c>
      <c r="B853">
        <v>1</v>
      </c>
    </row>
    <row r="854" spans="1:2" x14ac:dyDescent="0.3">
      <c r="A854" s="5">
        <v>1000010249152</v>
      </c>
      <c r="B854">
        <v>1</v>
      </c>
    </row>
    <row r="855" spans="1:2" x14ac:dyDescent="0.3">
      <c r="A855" s="5">
        <v>1000010251132</v>
      </c>
      <c r="B855">
        <v>1</v>
      </c>
    </row>
    <row r="856" spans="1:2" x14ac:dyDescent="0.3">
      <c r="A856" s="5">
        <v>1000010249155</v>
      </c>
      <c r="B856">
        <v>1</v>
      </c>
    </row>
    <row r="857" spans="1:2" x14ac:dyDescent="0.3">
      <c r="A857" s="5">
        <v>1000010251768</v>
      </c>
      <c r="B857">
        <v>1</v>
      </c>
    </row>
    <row r="858" spans="1:2" x14ac:dyDescent="0.3">
      <c r="A858" s="5">
        <v>1000010249163</v>
      </c>
      <c r="B858">
        <v>1</v>
      </c>
    </row>
    <row r="859" spans="1:2" x14ac:dyDescent="0.3">
      <c r="A859" s="5">
        <v>1000010251813</v>
      </c>
      <c r="B859">
        <v>1</v>
      </c>
    </row>
    <row r="860" spans="1:2" x14ac:dyDescent="0.3">
      <c r="A860" s="5">
        <v>1000010249166</v>
      </c>
      <c r="B860">
        <v>1</v>
      </c>
    </row>
    <row r="861" spans="1:2" x14ac:dyDescent="0.3">
      <c r="A861" s="5">
        <v>1000010251835</v>
      </c>
      <c r="B861">
        <v>1</v>
      </c>
    </row>
    <row r="862" spans="1:2" x14ac:dyDescent="0.3">
      <c r="A862" s="5">
        <v>1000010249170</v>
      </c>
      <c r="B862">
        <v>1</v>
      </c>
    </row>
    <row r="863" spans="1:2" x14ac:dyDescent="0.3">
      <c r="A863" s="5">
        <v>1000010251938</v>
      </c>
      <c r="B863">
        <v>1</v>
      </c>
    </row>
    <row r="864" spans="1:2" x14ac:dyDescent="0.3">
      <c r="A864" s="5">
        <v>1000010249202</v>
      </c>
      <c r="B864">
        <v>1</v>
      </c>
    </row>
    <row r="865" spans="1:2" x14ac:dyDescent="0.3">
      <c r="A865" s="5">
        <v>1000010252268</v>
      </c>
      <c r="B865">
        <v>1</v>
      </c>
    </row>
    <row r="866" spans="1:2" x14ac:dyDescent="0.3">
      <c r="A866" s="5">
        <v>1000010249206</v>
      </c>
      <c r="B866">
        <v>1</v>
      </c>
    </row>
    <row r="867" spans="1:2" x14ac:dyDescent="0.3">
      <c r="A867" s="5">
        <v>1000010252336</v>
      </c>
      <c r="B867">
        <v>1</v>
      </c>
    </row>
    <row r="868" spans="1:2" x14ac:dyDescent="0.3">
      <c r="A868" s="5">
        <v>1000010249217</v>
      </c>
      <c r="B868">
        <v>1</v>
      </c>
    </row>
    <row r="869" spans="1:2" x14ac:dyDescent="0.3">
      <c r="A869" s="5">
        <v>1000010252910</v>
      </c>
      <c r="B869">
        <v>1</v>
      </c>
    </row>
    <row r="870" spans="1:2" x14ac:dyDescent="0.3">
      <c r="A870" s="5">
        <v>1000010249238</v>
      </c>
      <c r="B870">
        <v>1</v>
      </c>
    </row>
    <row r="871" spans="1:2" x14ac:dyDescent="0.3">
      <c r="A871" s="5">
        <v>1000010253000</v>
      </c>
      <c r="B871">
        <v>1</v>
      </c>
    </row>
    <row r="872" spans="1:2" x14ac:dyDescent="0.3">
      <c r="A872" s="6">
        <v>1000010249245</v>
      </c>
      <c r="B872">
        <v>1</v>
      </c>
    </row>
    <row r="873" spans="1:2" x14ac:dyDescent="0.3">
      <c r="A873" s="5">
        <v>1000010253019</v>
      </c>
      <c r="B873">
        <v>1</v>
      </c>
    </row>
    <row r="874" spans="1:2" x14ac:dyDescent="0.3">
      <c r="A874" s="5">
        <v>1000010249258</v>
      </c>
      <c r="B874">
        <v>1</v>
      </c>
    </row>
    <row r="875" spans="1:2" x14ac:dyDescent="0.3">
      <c r="A875" s="5">
        <v>1000010253045</v>
      </c>
      <c r="B875">
        <v>1</v>
      </c>
    </row>
    <row r="876" spans="1:2" x14ac:dyDescent="0.3">
      <c r="A876" s="5">
        <v>1000010249260</v>
      </c>
      <c r="B876">
        <v>1</v>
      </c>
    </row>
    <row r="877" spans="1:2" x14ac:dyDescent="0.3">
      <c r="A877" s="5">
        <v>1000010253077</v>
      </c>
      <c r="B877">
        <v>1</v>
      </c>
    </row>
    <row r="878" spans="1:2" x14ac:dyDescent="0.3">
      <c r="A878" s="5">
        <v>1000010249279</v>
      </c>
      <c r="B878">
        <v>1</v>
      </c>
    </row>
    <row r="879" spans="1:2" x14ac:dyDescent="0.3">
      <c r="A879" s="5">
        <v>1000010253116</v>
      </c>
      <c r="B879">
        <v>1</v>
      </c>
    </row>
    <row r="880" spans="1:2" x14ac:dyDescent="0.3">
      <c r="A880" s="5">
        <v>1000010249300</v>
      </c>
      <c r="B880">
        <v>1</v>
      </c>
    </row>
    <row r="881" spans="1:2" x14ac:dyDescent="0.3">
      <c r="A881" s="5">
        <v>1000010253133</v>
      </c>
      <c r="B881">
        <v>1</v>
      </c>
    </row>
    <row r="882" spans="1:2" x14ac:dyDescent="0.3">
      <c r="A882" s="5">
        <v>1000010249310</v>
      </c>
      <c r="B882">
        <v>1</v>
      </c>
    </row>
    <row r="883" spans="1:2" x14ac:dyDescent="0.3">
      <c r="A883" s="5">
        <v>1000010253141</v>
      </c>
      <c r="B883">
        <v>1</v>
      </c>
    </row>
    <row r="884" spans="1:2" x14ac:dyDescent="0.3">
      <c r="A884" s="5">
        <v>1000010249341</v>
      </c>
      <c r="B884">
        <v>1</v>
      </c>
    </row>
    <row r="885" spans="1:2" x14ac:dyDescent="0.3">
      <c r="A885" s="5">
        <v>1000010253146</v>
      </c>
      <c r="B885">
        <v>1</v>
      </c>
    </row>
    <row r="886" spans="1:2" x14ac:dyDescent="0.3">
      <c r="A886" s="5">
        <v>1000010249348</v>
      </c>
      <c r="B886">
        <v>1</v>
      </c>
    </row>
    <row r="887" spans="1:2" x14ac:dyDescent="0.3">
      <c r="A887" s="5">
        <v>1000010253256</v>
      </c>
      <c r="B887">
        <v>1</v>
      </c>
    </row>
    <row r="888" spans="1:2" x14ac:dyDescent="0.3">
      <c r="A888" s="5">
        <v>1000010249355</v>
      </c>
      <c r="B888">
        <v>1</v>
      </c>
    </row>
    <row r="889" spans="1:2" x14ac:dyDescent="0.3">
      <c r="A889" s="5">
        <v>1000010253268</v>
      </c>
      <c r="B889">
        <v>1</v>
      </c>
    </row>
    <row r="890" spans="1:2" x14ac:dyDescent="0.3">
      <c r="A890" s="5">
        <v>1000010249359</v>
      </c>
      <c r="B890">
        <v>1</v>
      </c>
    </row>
    <row r="891" spans="1:2" x14ac:dyDescent="0.3">
      <c r="A891" s="5">
        <v>1000010253371</v>
      </c>
      <c r="B891">
        <v>1</v>
      </c>
    </row>
    <row r="892" spans="1:2" x14ac:dyDescent="0.3">
      <c r="A892" s="5">
        <v>1000010249364</v>
      </c>
      <c r="B892">
        <v>1</v>
      </c>
    </row>
    <row r="893" spans="1:2" x14ac:dyDescent="0.3">
      <c r="A893" s="5">
        <v>1000010249370</v>
      </c>
      <c r="B893">
        <v>1</v>
      </c>
    </row>
    <row r="894" spans="1:2" x14ac:dyDescent="0.3">
      <c r="A894" s="5">
        <v>1000006412916</v>
      </c>
      <c r="B894">
        <v>1</v>
      </c>
    </row>
    <row r="895" spans="1:2" x14ac:dyDescent="0.3">
      <c r="A895" s="5">
        <v>1000004693089</v>
      </c>
      <c r="B895">
        <v>1</v>
      </c>
    </row>
    <row r="896" spans="1:2" x14ac:dyDescent="0.3">
      <c r="A896" s="5">
        <v>1000002404456</v>
      </c>
      <c r="B896">
        <v>1</v>
      </c>
    </row>
    <row r="897" spans="1:2" x14ac:dyDescent="0.3">
      <c r="A897" s="5">
        <v>743</v>
      </c>
      <c r="B897">
        <v>1</v>
      </c>
    </row>
    <row r="898" spans="1:2" x14ac:dyDescent="0.3">
      <c r="A898" s="5">
        <v>1000005867967</v>
      </c>
      <c r="B898">
        <v>1</v>
      </c>
    </row>
    <row r="899" spans="1:2" x14ac:dyDescent="0.3">
      <c r="A899" s="5">
        <v>747</v>
      </c>
      <c r="B899">
        <v>1</v>
      </c>
    </row>
    <row r="900" spans="1:2" x14ac:dyDescent="0.3">
      <c r="A900" s="5">
        <v>1000006716715</v>
      </c>
      <c r="B900">
        <v>1</v>
      </c>
    </row>
    <row r="901" spans="1:2" x14ac:dyDescent="0.3">
      <c r="A901" s="5">
        <v>749</v>
      </c>
      <c r="B901">
        <v>1</v>
      </c>
    </row>
    <row r="902" spans="1:2" x14ac:dyDescent="0.3">
      <c r="A902" s="5">
        <v>1000003947971</v>
      </c>
      <c r="B902">
        <v>1</v>
      </c>
    </row>
    <row r="903" spans="1:2" x14ac:dyDescent="0.3">
      <c r="A903" s="5">
        <v>750</v>
      </c>
      <c r="B903">
        <v>1</v>
      </c>
    </row>
    <row r="904" spans="1:2" x14ac:dyDescent="0.3">
      <c r="A904" s="5">
        <v>1000005717604</v>
      </c>
      <c r="B904">
        <v>1</v>
      </c>
    </row>
    <row r="905" spans="1:2" x14ac:dyDescent="0.3">
      <c r="A905" s="5">
        <v>751</v>
      </c>
      <c r="B905">
        <v>1</v>
      </c>
    </row>
    <row r="906" spans="1:2" x14ac:dyDescent="0.3">
      <c r="A906" s="5">
        <v>1000006169244</v>
      </c>
      <c r="B906">
        <v>1</v>
      </c>
    </row>
    <row r="907" spans="1:2" x14ac:dyDescent="0.3">
      <c r="A907" s="5">
        <v>752</v>
      </c>
      <c r="B907">
        <v>1</v>
      </c>
    </row>
    <row r="908" spans="1:2" x14ac:dyDescent="0.3">
      <c r="A908" s="5">
        <v>1000006568228</v>
      </c>
      <c r="B908">
        <v>1</v>
      </c>
    </row>
    <row r="909" spans="1:2" x14ac:dyDescent="0.3">
      <c r="A909" s="5">
        <v>753</v>
      </c>
      <c r="B909">
        <v>1</v>
      </c>
    </row>
    <row r="910" spans="1:2" x14ac:dyDescent="0.3">
      <c r="A910" s="5">
        <v>1000001690031</v>
      </c>
      <c r="B910">
        <v>1</v>
      </c>
    </row>
    <row r="911" spans="1:2" x14ac:dyDescent="0.3">
      <c r="A911" s="5">
        <v>755</v>
      </c>
      <c r="B911">
        <v>1</v>
      </c>
    </row>
    <row r="912" spans="1:2" x14ac:dyDescent="0.3">
      <c r="A912" s="5">
        <v>1000002832195</v>
      </c>
      <c r="B912">
        <v>1</v>
      </c>
    </row>
    <row r="913" spans="1:2" x14ac:dyDescent="0.3">
      <c r="A913" s="5">
        <v>756</v>
      </c>
      <c r="B913">
        <v>1</v>
      </c>
    </row>
    <row r="914" spans="1:2" x14ac:dyDescent="0.3">
      <c r="A914" s="5">
        <v>1000004261509</v>
      </c>
      <c r="B914">
        <v>1</v>
      </c>
    </row>
    <row r="915" spans="1:2" x14ac:dyDescent="0.3">
      <c r="A915" s="5">
        <v>757</v>
      </c>
      <c r="B915">
        <v>1</v>
      </c>
    </row>
    <row r="916" spans="1:2" x14ac:dyDescent="0.3">
      <c r="A916" s="5">
        <v>1000005668719</v>
      </c>
      <c r="B916">
        <v>1</v>
      </c>
    </row>
    <row r="917" spans="1:2" x14ac:dyDescent="0.3">
      <c r="A917" s="5">
        <v>758</v>
      </c>
      <c r="B917">
        <v>1</v>
      </c>
    </row>
    <row r="918" spans="1:2" x14ac:dyDescent="0.3">
      <c r="A918" s="5">
        <v>1000005761490</v>
      </c>
      <c r="B918">
        <v>1</v>
      </c>
    </row>
    <row r="919" spans="1:2" x14ac:dyDescent="0.3">
      <c r="A919" s="5">
        <v>1234</v>
      </c>
      <c r="B919">
        <v>1</v>
      </c>
    </row>
    <row r="920" spans="1:2" x14ac:dyDescent="0.3">
      <c r="A920" s="5">
        <v>1000006063805</v>
      </c>
      <c r="B920">
        <v>1</v>
      </c>
    </row>
    <row r="921" spans="1:2" x14ac:dyDescent="0.3">
      <c r="A921" s="5">
        <v>1237</v>
      </c>
      <c r="B921">
        <v>1</v>
      </c>
    </row>
    <row r="922" spans="1:2" x14ac:dyDescent="0.3">
      <c r="A922" s="5">
        <v>1000006391436</v>
      </c>
      <c r="B922">
        <v>1</v>
      </c>
    </row>
    <row r="923" spans="1:2" x14ac:dyDescent="0.3">
      <c r="A923" s="5">
        <v>1239</v>
      </c>
      <c r="B923">
        <v>1</v>
      </c>
    </row>
    <row r="924" spans="1:2" x14ac:dyDescent="0.3">
      <c r="A924" s="5">
        <v>1000006496774</v>
      </c>
      <c r="B924">
        <v>1</v>
      </c>
    </row>
    <row r="925" spans="1:2" x14ac:dyDescent="0.3">
      <c r="A925" s="5">
        <v>1240</v>
      </c>
      <c r="B925">
        <v>1</v>
      </c>
    </row>
    <row r="926" spans="1:2" x14ac:dyDescent="0.3">
      <c r="A926" s="5">
        <v>1000006632404</v>
      </c>
      <c r="B926">
        <v>1</v>
      </c>
    </row>
    <row r="927" spans="1:2" x14ac:dyDescent="0.3">
      <c r="A927" s="5">
        <v>1243</v>
      </c>
      <c r="B927">
        <v>1</v>
      </c>
    </row>
    <row r="928" spans="1:2" x14ac:dyDescent="0.3">
      <c r="A928" s="6">
        <v>1000001436788</v>
      </c>
      <c r="B928">
        <v>1</v>
      </c>
    </row>
    <row r="929" spans="1:2" x14ac:dyDescent="0.3">
      <c r="A929" s="5">
        <v>1245</v>
      </c>
      <c r="B929">
        <v>1</v>
      </c>
    </row>
    <row r="930" spans="1:2" x14ac:dyDescent="0.3">
      <c r="A930" s="5">
        <v>1000002140485</v>
      </c>
      <c r="B930">
        <v>1</v>
      </c>
    </row>
    <row r="931" spans="1:2" x14ac:dyDescent="0.3">
      <c r="A931" s="5">
        <v>1248</v>
      </c>
      <c r="B931">
        <v>1</v>
      </c>
    </row>
    <row r="932" spans="1:2" x14ac:dyDescent="0.3">
      <c r="A932" s="5">
        <v>1000002545720</v>
      </c>
      <c r="B932">
        <v>1</v>
      </c>
    </row>
    <row r="933" spans="1:2" x14ac:dyDescent="0.3">
      <c r="A933" s="5">
        <v>1249</v>
      </c>
      <c r="B933">
        <v>1</v>
      </c>
    </row>
    <row r="934" spans="1:2" x14ac:dyDescent="0.3">
      <c r="A934" s="5">
        <v>1000003185923</v>
      </c>
      <c r="B934">
        <v>1</v>
      </c>
    </row>
    <row r="935" spans="1:2" x14ac:dyDescent="0.3">
      <c r="A935" s="5">
        <v>1250</v>
      </c>
      <c r="B935">
        <v>1</v>
      </c>
    </row>
    <row r="936" spans="1:2" x14ac:dyDescent="0.3">
      <c r="A936" s="6">
        <v>1000004096718</v>
      </c>
      <c r="B936">
        <v>1</v>
      </c>
    </row>
    <row r="937" spans="1:2" x14ac:dyDescent="0.3">
      <c r="A937" s="5">
        <v>1251</v>
      </c>
      <c r="B937">
        <v>1</v>
      </c>
    </row>
    <row r="938" spans="1:2" x14ac:dyDescent="0.3">
      <c r="A938" s="5">
        <v>1000004501293</v>
      </c>
      <c r="B938">
        <v>1</v>
      </c>
    </row>
    <row r="939" spans="1:2" x14ac:dyDescent="0.3">
      <c r="A939" s="5">
        <v>1252</v>
      </c>
      <c r="B939">
        <v>1</v>
      </c>
    </row>
    <row r="940" spans="1:2" x14ac:dyDescent="0.3">
      <c r="A940" s="5">
        <v>1000005053353</v>
      </c>
      <c r="B940">
        <v>1</v>
      </c>
    </row>
    <row r="941" spans="1:2" x14ac:dyDescent="0.3">
      <c r="A941" s="5">
        <v>1255</v>
      </c>
      <c r="B941">
        <v>1</v>
      </c>
    </row>
    <row r="942" spans="1:2" x14ac:dyDescent="0.3">
      <c r="A942" s="5">
        <v>1000005716011</v>
      </c>
      <c r="B942">
        <v>1</v>
      </c>
    </row>
    <row r="943" spans="1:2" x14ac:dyDescent="0.3">
      <c r="A943" s="5">
        <v>1256</v>
      </c>
      <c r="B943">
        <v>1</v>
      </c>
    </row>
    <row r="944" spans="1:2" x14ac:dyDescent="0.3">
      <c r="A944" s="5">
        <v>1000005718071</v>
      </c>
      <c r="B944">
        <v>1</v>
      </c>
    </row>
    <row r="945" spans="1:2" x14ac:dyDescent="0.3">
      <c r="A945" s="5">
        <v>1257</v>
      </c>
      <c r="B945">
        <v>1</v>
      </c>
    </row>
    <row r="946" spans="1:2" x14ac:dyDescent="0.3">
      <c r="A946" s="5">
        <v>1000005824145</v>
      </c>
      <c r="B946">
        <v>1</v>
      </c>
    </row>
    <row r="947" spans="1:2" x14ac:dyDescent="0.3">
      <c r="A947" s="5">
        <v>1258</v>
      </c>
      <c r="B947">
        <v>1</v>
      </c>
    </row>
    <row r="948" spans="1:2" x14ac:dyDescent="0.3">
      <c r="A948" s="5">
        <v>1000006062481</v>
      </c>
      <c r="B948">
        <v>1</v>
      </c>
    </row>
    <row r="949" spans="1:2" x14ac:dyDescent="0.3">
      <c r="A949" s="5">
        <v>1260</v>
      </c>
      <c r="B949">
        <v>1</v>
      </c>
    </row>
    <row r="950" spans="1:2" x14ac:dyDescent="0.3">
      <c r="A950" s="5">
        <v>1000006100529</v>
      </c>
      <c r="B950">
        <v>1</v>
      </c>
    </row>
    <row r="951" spans="1:2" x14ac:dyDescent="0.3">
      <c r="A951" s="5">
        <v>1261</v>
      </c>
      <c r="B951">
        <v>1</v>
      </c>
    </row>
    <row r="952" spans="1:2" x14ac:dyDescent="0.3">
      <c r="A952" s="5">
        <v>1000006304482</v>
      </c>
      <c r="B952">
        <v>1</v>
      </c>
    </row>
    <row r="953" spans="1:2" x14ac:dyDescent="0.3">
      <c r="A953" s="5">
        <v>1262</v>
      </c>
      <c r="B953">
        <v>1</v>
      </c>
    </row>
    <row r="954" spans="1:2" x14ac:dyDescent="0.3">
      <c r="A954" s="5">
        <v>1000006409250</v>
      </c>
      <c r="B954">
        <v>1</v>
      </c>
    </row>
    <row r="955" spans="1:2" x14ac:dyDescent="0.3">
      <c r="A955" s="5">
        <v>1267</v>
      </c>
      <c r="B955">
        <v>1</v>
      </c>
    </row>
    <row r="956" spans="1:2" x14ac:dyDescent="0.3">
      <c r="A956" s="5">
        <v>1000006470913</v>
      </c>
      <c r="B956">
        <v>1</v>
      </c>
    </row>
    <row r="957" spans="1:2" x14ac:dyDescent="0.3">
      <c r="A957" s="5">
        <v>1268</v>
      </c>
      <c r="B957">
        <v>1</v>
      </c>
    </row>
    <row r="958" spans="1:2" x14ac:dyDescent="0.3">
      <c r="A958" s="5">
        <v>1000006509808</v>
      </c>
      <c r="B958">
        <v>1</v>
      </c>
    </row>
    <row r="959" spans="1:2" x14ac:dyDescent="0.3">
      <c r="A959" s="5">
        <v>1270</v>
      </c>
      <c r="B959">
        <v>1</v>
      </c>
    </row>
    <row r="960" spans="1:2" x14ac:dyDescent="0.3">
      <c r="A960" s="5">
        <v>1000006599115</v>
      </c>
      <c r="B960">
        <v>1</v>
      </c>
    </row>
    <row r="961" spans="1:2" x14ac:dyDescent="0.3">
      <c r="A961" s="5">
        <v>1274</v>
      </c>
      <c r="B961">
        <v>1</v>
      </c>
    </row>
    <row r="962" spans="1:2" x14ac:dyDescent="0.3">
      <c r="A962" s="5">
        <v>1000006645645</v>
      </c>
      <c r="B962">
        <v>1</v>
      </c>
    </row>
    <row r="963" spans="1:2" x14ac:dyDescent="0.3">
      <c r="A963" s="5">
        <v>1277</v>
      </c>
      <c r="B963">
        <v>1</v>
      </c>
    </row>
    <row r="964" spans="1:2" x14ac:dyDescent="0.3">
      <c r="A964" s="5">
        <v>1000006759573</v>
      </c>
      <c r="B964">
        <v>1</v>
      </c>
    </row>
    <row r="965" spans="1:2" x14ac:dyDescent="0.3">
      <c r="A965" s="5">
        <v>1278</v>
      </c>
      <c r="B965">
        <v>1</v>
      </c>
    </row>
    <row r="966" spans="1:2" x14ac:dyDescent="0.3">
      <c r="A966" s="5">
        <v>1000001555216</v>
      </c>
      <c r="B966">
        <v>1</v>
      </c>
    </row>
    <row r="967" spans="1:2" x14ac:dyDescent="0.3">
      <c r="A967" s="5">
        <v>1279</v>
      </c>
      <c r="B967">
        <v>1</v>
      </c>
    </row>
    <row r="968" spans="1:2" x14ac:dyDescent="0.3">
      <c r="A968" s="5">
        <v>1000001962522</v>
      </c>
      <c r="B968">
        <v>1</v>
      </c>
    </row>
    <row r="969" spans="1:2" x14ac:dyDescent="0.3">
      <c r="A969" s="5">
        <v>1281</v>
      </c>
      <c r="B969">
        <v>1</v>
      </c>
    </row>
    <row r="970" spans="1:2" x14ac:dyDescent="0.3">
      <c r="A970" s="5">
        <v>1000002254958</v>
      </c>
      <c r="B970">
        <v>1</v>
      </c>
    </row>
    <row r="971" spans="1:2" x14ac:dyDescent="0.3">
      <c r="A971" s="5">
        <v>1283</v>
      </c>
      <c r="B971">
        <v>1</v>
      </c>
    </row>
    <row r="972" spans="1:2" x14ac:dyDescent="0.3">
      <c r="A972" s="5">
        <v>1000002475587</v>
      </c>
      <c r="B972">
        <v>1</v>
      </c>
    </row>
    <row r="973" spans="1:2" x14ac:dyDescent="0.3">
      <c r="A973" s="5">
        <v>1284</v>
      </c>
      <c r="B973">
        <v>1</v>
      </c>
    </row>
    <row r="974" spans="1:2" x14ac:dyDescent="0.3">
      <c r="A974" s="5">
        <v>1000002731509</v>
      </c>
      <c r="B974">
        <v>1</v>
      </c>
    </row>
    <row r="975" spans="1:2" x14ac:dyDescent="0.3">
      <c r="A975" s="5">
        <v>1285</v>
      </c>
      <c r="B975">
        <v>1</v>
      </c>
    </row>
    <row r="976" spans="1:2" x14ac:dyDescent="0.3">
      <c r="A976" s="5">
        <v>1000003015164</v>
      </c>
      <c r="B976">
        <v>1</v>
      </c>
    </row>
    <row r="977" spans="1:2" x14ac:dyDescent="0.3">
      <c r="A977" s="5">
        <v>1286</v>
      </c>
      <c r="B977">
        <v>1</v>
      </c>
    </row>
    <row r="978" spans="1:2" x14ac:dyDescent="0.3">
      <c r="A978" s="5">
        <v>1000003187861</v>
      </c>
      <c r="B978">
        <v>1</v>
      </c>
    </row>
    <row r="979" spans="1:2" x14ac:dyDescent="0.3">
      <c r="A979" s="5">
        <v>1287</v>
      </c>
      <c r="B979">
        <v>1</v>
      </c>
    </row>
    <row r="980" spans="1:2" x14ac:dyDescent="0.3">
      <c r="A980" s="5">
        <v>1000003984778</v>
      </c>
      <c r="B980">
        <v>1</v>
      </c>
    </row>
    <row r="981" spans="1:2" x14ac:dyDescent="0.3">
      <c r="A981" s="5">
        <v>1288</v>
      </c>
      <c r="B981">
        <v>1</v>
      </c>
    </row>
    <row r="982" spans="1:2" x14ac:dyDescent="0.3">
      <c r="A982" s="5">
        <v>1000004246739</v>
      </c>
      <c r="B982">
        <v>1</v>
      </c>
    </row>
    <row r="983" spans="1:2" x14ac:dyDescent="0.3">
      <c r="A983" s="5">
        <v>1289</v>
      </c>
      <c r="B983">
        <v>1</v>
      </c>
    </row>
    <row r="984" spans="1:2" x14ac:dyDescent="0.3">
      <c r="A984" s="5">
        <v>1000004426837</v>
      </c>
      <c r="B984">
        <v>1</v>
      </c>
    </row>
    <row r="985" spans="1:2" x14ac:dyDescent="0.3">
      <c r="A985" s="5">
        <v>1291</v>
      </c>
      <c r="B985">
        <v>1</v>
      </c>
    </row>
    <row r="986" spans="1:2" x14ac:dyDescent="0.3">
      <c r="A986" s="5">
        <v>1000004634783</v>
      </c>
      <c r="B986">
        <v>1</v>
      </c>
    </row>
    <row r="987" spans="1:2" x14ac:dyDescent="0.3">
      <c r="A987" s="5">
        <v>1293</v>
      </c>
      <c r="B987">
        <v>1</v>
      </c>
    </row>
    <row r="988" spans="1:2" x14ac:dyDescent="0.3">
      <c r="A988" s="5">
        <v>1000004906631</v>
      </c>
      <c r="B988">
        <v>1</v>
      </c>
    </row>
    <row r="989" spans="1:2" x14ac:dyDescent="0.3">
      <c r="A989" s="5">
        <v>1318</v>
      </c>
      <c r="B989">
        <v>1</v>
      </c>
    </row>
    <row r="990" spans="1:2" x14ac:dyDescent="0.3">
      <c r="A990" s="5">
        <v>1000005482334</v>
      </c>
      <c r="B990">
        <v>1</v>
      </c>
    </row>
    <row r="991" spans="1:2" x14ac:dyDescent="0.3">
      <c r="A991" s="5">
        <v>1334</v>
      </c>
      <c r="B991">
        <v>1</v>
      </c>
    </row>
    <row r="992" spans="1:2" x14ac:dyDescent="0.3">
      <c r="A992" s="5">
        <v>1000005704088</v>
      </c>
      <c r="B992">
        <v>1</v>
      </c>
    </row>
    <row r="993" spans="1:2" x14ac:dyDescent="0.3">
      <c r="A993" s="5">
        <v>1336</v>
      </c>
      <c r="B993">
        <v>1</v>
      </c>
    </row>
    <row r="994" spans="1:2" x14ac:dyDescent="0.3">
      <c r="A994" s="6">
        <v>1000005717310</v>
      </c>
      <c r="B994">
        <v>1</v>
      </c>
    </row>
    <row r="995" spans="1:2" x14ac:dyDescent="0.3">
      <c r="A995" s="5">
        <v>1337</v>
      </c>
      <c r="B995">
        <v>1</v>
      </c>
    </row>
    <row r="996" spans="1:2" x14ac:dyDescent="0.3">
      <c r="A996" s="6">
        <v>1000005717920</v>
      </c>
      <c r="B996">
        <v>1</v>
      </c>
    </row>
    <row r="997" spans="1:2" x14ac:dyDescent="0.3">
      <c r="A997" s="5">
        <v>3485</v>
      </c>
      <c r="B997">
        <v>1</v>
      </c>
    </row>
    <row r="998" spans="1:2" x14ac:dyDescent="0.3">
      <c r="A998" s="5">
        <v>1000005761055</v>
      </c>
      <c r="B998">
        <v>1</v>
      </c>
    </row>
    <row r="999" spans="1:2" x14ac:dyDescent="0.3">
      <c r="A999" s="6">
        <v>22058</v>
      </c>
      <c r="B999">
        <v>1</v>
      </c>
    </row>
    <row r="1000" spans="1:2" x14ac:dyDescent="0.3">
      <c r="A1000" s="5">
        <v>1000005805653</v>
      </c>
      <c r="B1000">
        <v>1</v>
      </c>
    </row>
    <row r="1001" spans="1:2" x14ac:dyDescent="0.3">
      <c r="A1001" s="5">
        <v>22402</v>
      </c>
      <c r="B1001">
        <v>1</v>
      </c>
    </row>
    <row r="1002" spans="1:2" x14ac:dyDescent="0.3">
      <c r="A1002" s="5">
        <v>1000005851847</v>
      </c>
      <c r="B1002">
        <v>1</v>
      </c>
    </row>
    <row r="1003" spans="1:2" x14ac:dyDescent="0.3">
      <c r="A1003" s="5">
        <v>36676</v>
      </c>
      <c r="B1003">
        <v>1</v>
      </c>
    </row>
    <row r="1004" spans="1:2" x14ac:dyDescent="0.3">
      <c r="A1004" s="5">
        <v>1000005928429</v>
      </c>
      <c r="B1004">
        <v>1</v>
      </c>
    </row>
    <row r="1005" spans="1:2" x14ac:dyDescent="0.3">
      <c r="A1005" s="5">
        <v>41968</v>
      </c>
      <c r="B1005">
        <v>1</v>
      </c>
    </row>
    <row r="1006" spans="1:2" x14ac:dyDescent="0.3">
      <c r="A1006" s="5">
        <v>1000006063515</v>
      </c>
      <c r="B1006">
        <v>1</v>
      </c>
    </row>
    <row r="1007" spans="1:2" x14ac:dyDescent="0.3">
      <c r="A1007" s="5">
        <v>44802</v>
      </c>
      <c r="B1007">
        <v>1</v>
      </c>
    </row>
    <row r="1008" spans="1:2" x14ac:dyDescent="0.3">
      <c r="A1008" s="5">
        <v>1000006081636</v>
      </c>
      <c r="B1008">
        <v>1</v>
      </c>
    </row>
    <row r="1009" spans="1:2" x14ac:dyDescent="0.3">
      <c r="A1009" s="5">
        <v>46826</v>
      </c>
      <c r="B1009">
        <v>1</v>
      </c>
    </row>
    <row r="1010" spans="1:2" x14ac:dyDescent="0.3">
      <c r="A1010" s="5">
        <v>1000006105115</v>
      </c>
      <c r="B1010">
        <v>1</v>
      </c>
    </row>
    <row r="1011" spans="1:2" x14ac:dyDescent="0.3">
      <c r="A1011" s="5">
        <v>46936</v>
      </c>
      <c r="B1011">
        <v>1</v>
      </c>
    </row>
    <row r="1012" spans="1:2" x14ac:dyDescent="0.3">
      <c r="A1012" s="5">
        <v>1000006169505</v>
      </c>
      <c r="B1012">
        <v>1</v>
      </c>
    </row>
    <row r="1013" spans="1:2" x14ac:dyDescent="0.3">
      <c r="A1013" s="5">
        <v>47483</v>
      </c>
      <c r="B1013">
        <v>1</v>
      </c>
    </row>
    <row r="1014" spans="1:2" x14ac:dyDescent="0.3">
      <c r="A1014" s="5">
        <v>1000006326783</v>
      </c>
      <c r="B1014">
        <v>1</v>
      </c>
    </row>
    <row r="1015" spans="1:2" x14ac:dyDescent="0.3">
      <c r="A1015" s="5">
        <v>48789</v>
      </c>
      <c r="B1015">
        <v>1</v>
      </c>
    </row>
    <row r="1016" spans="1:2" x14ac:dyDescent="0.3">
      <c r="A1016" s="5">
        <v>1000006400304</v>
      </c>
      <c r="B1016">
        <v>1</v>
      </c>
    </row>
    <row r="1017" spans="1:2" x14ac:dyDescent="0.3">
      <c r="A1017" s="5">
        <v>48793</v>
      </c>
      <c r="B1017">
        <v>1</v>
      </c>
    </row>
    <row r="1018" spans="1:2" x14ac:dyDescent="0.3">
      <c r="A1018" s="5">
        <v>1000006410991</v>
      </c>
      <c r="B1018">
        <v>1</v>
      </c>
    </row>
    <row r="1019" spans="1:2" x14ac:dyDescent="0.3">
      <c r="A1019" s="5">
        <v>48794</v>
      </c>
      <c r="B1019">
        <v>1</v>
      </c>
    </row>
    <row r="1020" spans="1:2" x14ac:dyDescent="0.3">
      <c r="A1020" s="5">
        <v>1000006435152</v>
      </c>
      <c r="B1020">
        <v>1</v>
      </c>
    </row>
    <row r="1021" spans="1:2" x14ac:dyDescent="0.3">
      <c r="A1021" s="5">
        <v>48803</v>
      </c>
      <c r="B1021">
        <v>1</v>
      </c>
    </row>
    <row r="1022" spans="1:2" x14ac:dyDescent="0.3">
      <c r="A1022" s="5">
        <v>1000006489163</v>
      </c>
      <c r="B1022">
        <v>1</v>
      </c>
    </row>
    <row r="1023" spans="1:2" x14ac:dyDescent="0.3">
      <c r="A1023" s="5">
        <v>48806</v>
      </c>
      <c r="B1023">
        <v>1</v>
      </c>
    </row>
    <row r="1024" spans="1:2" x14ac:dyDescent="0.3">
      <c r="A1024" s="5">
        <v>1000006496951</v>
      </c>
      <c r="B1024">
        <v>1</v>
      </c>
    </row>
    <row r="1025" spans="1:2" x14ac:dyDescent="0.3">
      <c r="A1025" s="5">
        <v>48836</v>
      </c>
      <c r="B1025">
        <v>1</v>
      </c>
    </row>
    <row r="1026" spans="1:2" x14ac:dyDescent="0.3">
      <c r="A1026" s="5">
        <v>1000006527721</v>
      </c>
      <c r="B1026">
        <v>1</v>
      </c>
    </row>
    <row r="1027" spans="1:2" x14ac:dyDescent="0.3">
      <c r="A1027" s="5">
        <v>48837</v>
      </c>
      <c r="B1027">
        <v>1</v>
      </c>
    </row>
    <row r="1028" spans="1:2" x14ac:dyDescent="0.3">
      <c r="A1028" s="5">
        <v>1000006580236</v>
      </c>
      <c r="B1028">
        <v>1</v>
      </c>
    </row>
    <row r="1029" spans="1:2" x14ac:dyDescent="0.3">
      <c r="A1029" s="5">
        <v>48838</v>
      </c>
      <c r="B1029">
        <v>1</v>
      </c>
    </row>
    <row r="1030" spans="1:2" x14ac:dyDescent="0.3">
      <c r="A1030" s="5">
        <v>1000006622625</v>
      </c>
      <c r="B1030">
        <v>1</v>
      </c>
    </row>
    <row r="1031" spans="1:2" x14ac:dyDescent="0.3">
      <c r="A1031" s="5">
        <v>48839</v>
      </c>
      <c r="B1031">
        <v>1</v>
      </c>
    </row>
    <row r="1032" spans="1:2" x14ac:dyDescent="0.3">
      <c r="A1032" s="5">
        <v>1000006635815</v>
      </c>
      <c r="B1032">
        <v>1</v>
      </c>
    </row>
    <row r="1033" spans="1:2" x14ac:dyDescent="0.3">
      <c r="A1033" s="5">
        <v>48865</v>
      </c>
      <c r="B1033">
        <v>1</v>
      </c>
    </row>
    <row r="1034" spans="1:2" x14ac:dyDescent="0.3">
      <c r="A1034" s="5">
        <v>1000006698068</v>
      </c>
      <c r="B1034">
        <v>1</v>
      </c>
    </row>
    <row r="1035" spans="1:2" x14ac:dyDescent="0.3">
      <c r="A1035" s="5">
        <v>48978</v>
      </c>
      <c r="B1035">
        <v>1</v>
      </c>
    </row>
    <row r="1036" spans="1:2" x14ac:dyDescent="0.3">
      <c r="A1036" s="5">
        <v>1000006756196</v>
      </c>
      <c r="B1036">
        <v>1</v>
      </c>
    </row>
    <row r="1037" spans="1:2" x14ac:dyDescent="0.3">
      <c r="A1037" s="5">
        <v>48980</v>
      </c>
      <c r="B1037">
        <v>1</v>
      </c>
    </row>
    <row r="1038" spans="1:2" x14ac:dyDescent="0.3">
      <c r="A1038" s="5">
        <v>742</v>
      </c>
      <c r="B1038">
        <v>1</v>
      </c>
    </row>
    <row r="1039" spans="1:2" x14ac:dyDescent="0.3">
      <c r="A1039" s="5">
        <v>1000006783938</v>
      </c>
      <c r="B1039">
        <v>1</v>
      </c>
    </row>
    <row r="1040" spans="1:2" x14ac:dyDescent="0.3">
      <c r="A1040" s="5">
        <v>48981</v>
      </c>
      <c r="B1040">
        <v>1</v>
      </c>
    </row>
    <row r="1041" spans="1:2" x14ac:dyDescent="0.3">
      <c r="A1041" s="5">
        <v>1000001515047</v>
      </c>
      <c r="B1041">
        <v>1</v>
      </c>
    </row>
    <row r="1042" spans="1:2" x14ac:dyDescent="0.3">
      <c r="A1042" s="5">
        <v>48982</v>
      </c>
      <c r="B1042">
        <v>1</v>
      </c>
    </row>
    <row r="1043" spans="1:2" x14ac:dyDescent="0.3">
      <c r="A1043" s="5">
        <v>1000001644819</v>
      </c>
      <c r="B1043">
        <v>1</v>
      </c>
    </row>
    <row r="1044" spans="1:2" x14ac:dyDescent="0.3">
      <c r="A1044" s="5">
        <v>48983</v>
      </c>
      <c r="B1044">
        <v>1</v>
      </c>
    </row>
    <row r="1045" spans="1:2" x14ac:dyDescent="0.3">
      <c r="A1045" s="5">
        <v>1000001960861</v>
      </c>
      <c r="B1045">
        <v>1</v>
      </c>
    </row>
    <row r="1046" spans="1:2" x14ac:dyDescent="0.3">
      <c r="A1046" s="5">
        <v>48984</v>
      </c>
      <c r="B1046">
        <v>1</v>
      </c>
    </row>
    <row r="1047" spans="1:2" x14ac:dyDescent="0.3">
      <c r="A1047" s="5">
        <v>1000001992215</v>
      </c>
      <c r="B1047">
        <v>1</v>
      </c>
    </row>
    <row r="1048" spans="1:2" x14ac:dyDescent="0.3">
      <c r="A1048" s="5">
        <v>49035</v>
      </c>
      <c r="B1048">
        <v>1</v>
      </c>
    </row>
    <row r="1049" spans="1:2" x14ac:dyDescent="0.3">
      <c r="A1049" s="5">
        <v>1000002197739</v>
      </c>
      <c r="B1049">
        <v>1</v>
      </c>
    </row>
    <row r="1050" spans="1:2" x14ac:dyDescent="0.3">
      <c r="A1050" s="5">
        <v>49102</v>
      </c>
      <c r="B1050">
        <v>1</v>
      </c>
    </row>
    <row r="1051" spans="1:2" x14ac:dyDescent="0.3">
      <c r="A1051" s="5">
        <v>1000002379261</v>
      </c>
      <c r="B1051">
        <v>1</v>
      </c>
    </row>
    <row r="1052" spans="1:2" x14ac:dyDescent="0.3">
      <c r="A1052" s="5">
        <v>49153</v>
      </c>
      <c r="B1052">
        <v>1</v>
      </c>
    </row>
    <row r="1053" spans="1:2" x14ac:dyDescent="0.3">
      <c r="A1053" s="5">
        <v>1000002421941</v>
      </c>
      <c r="B1053">
        <v>1</v>
      </c>
    </row>
    <row r="1054" spans="1:2" x14ac:dyDescent="0.3">
      <c r="A1054" s="5">
        <v>49322</v>
      </c>
      <c r="B1054">
        <v>1</v>
      </c>
    </row>
    <row r="1055" spans="1:2" x14ac:dyDescent="0.3">
      <c r="A1055" s="5">
        <v>1000002484603</v>
      </c>
      <c r="B1055">
        <v>1</v>
      </c>
    </row>
    <row r="1056" spans="1:2" x14ac:dyDescent="0.3">
      <c r="A1056" s="5">
        <v>49331</v>
      </c>
      <c r="B1056">
        <v>1</v>
      </c>
    </row>
    <row r="1057" spans="1:2" x14ac:dyDescent="0.3">
      <c r="A1057" s="5">
        <v>1000002731484</v>
      </c>
      <c r="B1057">
        <v>1</v>
      </c>
    </row>
    <row r="1058" spans="1:2" x14ac:dyDescent="0.3">
      <c r="A1058" s="5">
        <v>49421</v>
      </c>
      <c r="B1058">
        <v>1</v>
      </c>
    </row>
    <row r="1059" spans="1:2" x14ac:dyDescent="0.3">
      <c r="A1059" s="5">
        <v>1000002733331</v>
      </c>
      <c r="B1059">
        <v>1</v>
      </c>
    </row>
    <row r="1060" spans="1:2" x14ac:dyDescent="0.3">
      <c r="A1060" s="5">
        <v>49648</v>
      </c>
      <c r="B1060">
        <v>1</v>
      </c>
    </row>
    <row r="1061" spans="1:2" x14ac:dyDescent="0.3">
      <c r="A1061" s="5">
        <v>1000002928147</v>
      </c>
      <c r="B1061">
        <v>1</v>
      </c>
    </row>
    <row r="1062" spans="1:2" x14ac:dyDescent="0.3">
      <c r="A1062" s="5">
        <v>49654</v>
      </c>
      <c r="B1062">
        <v>1</v>
      </c>
    </row>
    <row r="1063" spans="1:2" x14ac:dyDescent="0.3">
      <c r="A1063" s="5">
        <v>1000003176250</v>
      </c>
      <c r="B1063">
        <v>1</v>
      </c>
    </row>
    <row r="1064" spans="1:2" x14ac:dyDescent="0.3">
      <c r="A1064" s="5">
        <v>49731</v>
      </c>
      <c r="B1064">
        <v>1</v>
      </c>
    </row>
    <row r="1065" spans="1:2" x14ac:dyDescent="0.3">
      <c r="A1065" s="5">
        <v>1000003186917</v>
      </c>
      <c r="B1065">
        <v>1</v>
      </c>
    </row>
    <row r="1066" spans="1:2" x14ac:dyDescent="0.3">
      <c r="A1066" s="5">
        <v>49843</v>
      </c>
      <c r="B1066">
        <v>1</v>
      </c>
    </row>
    <row r="1067" spans="1:2" x14ac:dyDescent="0.3">
      <c r="A1067" s="5">
        <v>1000003387032</v>
      </c>
      <c r="B1067">
        <v>1</v>
      </c>
    </row>
    <row r="1068" spans="1:2" x14ac:dyDescent="0.3">
      <c r="A1068" s="5">
        <v>49949</v>
      </c>
      <c r="B1068">
        <v>1</v>
      </c>
    </row>
    <row r="1069" spans="1:2" x14ac:dyDescent="0.3">
      <c r="A1069" s="5">
        <v>1000003954266</v>
      </c>
      <c r="B1069">
        <v>1</v>
      </c>
    </row>
    <row r="1070" spans="1:2" x14ac:dyDescent="0.3">
      <c r="A1070" s="5">
        <v>50001</v>
      </c>
      <c r="B1070">
        <v>1</v>
      </c>
    </row>
    <row r="1071" spans="1:2" x14ac:dyDescent="0.3">
      <c r="A1071" s="5">
        <v>1000004065917</v>
      </c>
      <c r="B1071">
        <v>1</v>
      </c>
    </row>
    <row r="1072" spans="1:2" x14ac:dyDescent="0.3">
      <c r="A1072" s="5">
        <v>50073</v>
      </c>
      <c r="B1072">
        <v>1</v>
      </c>
    </row>
    <row r="1073" spans="1:2" x14ac:dyDescent="0.3">
      <c r="A1073" s="5">
        <v>1000004242625</v>
      </c>
      <c r="B1073">
        <v>1</v>
      </c>
    </row>
    <row r="1074" spans="1:2" x14ac:dyDescent="0.3">
      <c r="A1074" s="5">
        <v>50139</v>
      </c>
      <c r="B1074">
        <v>1</v>
      </c>
    </row>
    <row r="1075" spans="1:2" x14ac:dyDescent="0.3">
      <c r="A1075" s="5">
        <v>1000004253703</v>
      </c>
      <c r="B1075">
        <v>1</v>
      </c>
    </row>
    <row r="1076" spans="1:2" x14ac:dyDescent="0.3">
      <c r="A1076" s="5">
        <v>50193</v>
      </c>
      <c r="B1076">
        <v>1</v>
      </c>
    </row>
    <row r="1077" spans="1:2" x14ac:dyDescent="0.3">
      <c r="A1077" s="5">
        <v>1000004266156</v>
      </c>
      <c r="B1077">
        <v>1</v>
      </c>
    </row>
    <row r="1078" spans="1:2" x14ac:dyDescent="0.3">
      <c r="A1078" s="5">
        <v>50211</v>
      </c>
      <c r="B1078">
        <v>1</v>
      </c>
    </row>
    <row r="1079" spans="1:2" x14ac:dyDescent="0.3">
      <c r="A1079" s="6">
        <v>1000004452070</v>
      </c>
      <c r="B1079">
        <v>1</v>
      </c>
    </row>
    <row r="1080" spans="1:2" x14ac:dyDescent="0.3">
      <c r="A1080" s="5">
        <v>50677</v>
      </c>
      <c r="B1080">
        <v>1</v>
      </c>
    </row>
    <row r="1081" spans="1:2" x14ac:dyDescent="0.3">
      <c r="A1081" s="5">
        <v>1000004607447</v>
      </c>
      <c r="B1081">
        <v>1</v>
      </c>
    </row>
    <row r="1082" spans="1:2" x14ac:dyDescent="0.3">
      <c r="A1082" s="5">
        <v>50802</v>
      </c>
      <c r="B1082">
        <v>1</v>
      </c>
    </row>
    <row r="1083" spans="1:2" x14ac:dyDescent="0.3">
      <c r="A1083" s="5">
        <v>1000004638767</v>
      </c>
      <c r="B1083">
        <v>1</v>
      </c>
    </row>
    <row r="1084" spans="1:2" x14ac:dyDescent="0.3">
      <c r="A1084" s="5">
        <v>50838</v>
      </c>
      <c r="B1084">
        <v>1</v>
      </c>
    </row>
    <row r="1085" spans="1:2" x14ac:dyDescent="0.3">
      <c r="A1085" s="5">
        <v>1000004880292</v>
      </c>
      <c r="B1085">
        <v>1</v>
      </c>
    </row>
    <row r="1086" spans="1:2" x14ac:dyDescent="0.3">
      <c r="A1086" s="5">
        <v>50865</v>
      </c>
      <c r="B1086">
        <v>1</v>
      </c>
    </row>
    <row r="1087" spans="1:2" x14ac:dyDescent="0.3">
      <c r="A1087" s="5">
        <v>1000005021805</v>
      </c>
      <c r="B1087">
        <v>1</v>
      </c>
    </row>
    <row r="1088" spans="1:2" x14ac:dyDescent="0.3">
      <c r="A1088" s="5">
        <v>50978</v>
      </c>
      <c r="B1088">
        <v>1</v>
      </c>
    </row>
    <row r="1089" spans="1:2" x14ac:dyDescent="0.3">
      <c r="A1089" s="5">
        <v>1000005317753</v>
      </c>
      <c r="B1089">
        <v>1</v>
      </c>
    </row>
    <row r="1090" spans="1:2" x14ac:dyDescent="0.3">
      <c r="A1090" s="5">
        <v>51036</v>
      </c>
      <c r="B1090">
        <v>1</v>
      </c>
    </row>
    <row r="1091" spans="1:2" x14ac:dyDescent="0.3">
      <c r="A1091" s="5">
        <v>1000005639685</v>
      </c>
      <c r="B1091">
        <v>1</v>
      </c>
    </row>
    <row r="1092" spans="1:2" x14ac:dyDescent="0.3">
      <c r="A1092" s="5">
        <v>51150</v>
      </c>
      <c r="B1092">
        <v>1</v>
      </c>
    </row>
    <row r="1093" spans="1:2" x14ac:dyDescent="0.3">
      <c r="A1093" s="5">
        <v>1000005694295</v>
      </c>
      <c r="B1093">
        <v>1</v>
      </c>
    </row>
    <row r="1094" spans="1:2" x14ac:dyDescent="0.3">
      <c r="A1094" s="5">
        <v>51320</v>
      </c>
      <c r="B1094">
        <v>1</v>
      </c>
    </row>
    <row r="1095" spans="1:2" x14ac:dyDescent="0.3">
      <c r="A1095" s="5">
        <v>1000005713426</v>
      </c>
      <c r="B1095">
        <v>1</v>
      </c>
    </row>
    <row r="1096" spans="1:2" x14ac:dyDescent="0.3">
      <c r="A1096" s="5">
        <v>51823</v>
      </c>
      <c r="B1096">
        <v>1</v>
      </c>
    </row>
    <row r="1097" spans="1:2" x14ac:dyDescent="0.3">
      <c r="A1097" s="5">
        <v>1000005716065</v>
      </c>
      <c r="B1097">
        <v>1</v>
      </c>
    </row>
    <row r="1098" spans="1:2" x14ac:dyDescent="0.3">
      <c r="A1098" s="5">
        <v>51825</v>
      </c>
      <c r="B1098">
        <v>1</v>
      </c>
    </row>
    <row r="1099" spans="1:2" x14ac:dyDescent="0.3">
      <c r="A1099" s="5">
        <v>1000005717547</v>
      </c>
      <c r="B1099">
        <v>1</v>
      </c>
    </row>
    <row r="1100" spans="1:2" x14ac:dyDescent="0.3">
      <c r="A1100" s="5">
        <v>51837</v>
      </c>
      <c r="B1100">
        <v>1</v>
      </c>
    </row>
    <row r="1101" spans="1:2" x14ac:dyDescent="0.3">
      <c r="A1101" s="5">
        <v>1000005717883</v>
      </c>
      <c r="B1101">
        <v>1</v>
      </c>
    </row>
    <row r="1102" spans="1:2" x14ac:dyDescent="0.3">
      <c r="A1102" s="5">
        <v>51855</v>
      </c>
      <c r="B1102">
        <v>1</v>
      </c>
    </row>
    <row r="1103" spans="1:2" x14ac:dyDescent="0.3">
      <c r="A1103" s="6">
        <v>1000005717935</v>
      </c>
      <c r="B1103">
        <v>1</v>
      </c>
    </row>
    <row r="1104" spans="1:2" x14ac:dyDescent="0.3">
      <c r="A1104" s="6">
        <v>51957</v>
      </c>
      <c r="B1104">
        <v>1</v>
      </c>
    </row>
    <row r="1105" spans="1:2" x14ac:dyDescent="0.3">
      <c r="A1105" s="5">
        <v>1000005760648</v>
      </c>
      <c r="B1105">
        <v>1</v>
      </c>
    </row>
    <row r="1106" spans="1:2" x14ac:dyDescent="0.3">
      <c r="A1106" s="5">
        <v>52006</v>
      </c>
      <c r="B1106">
        <v>1</v>
      </c>
    </row>
    <row r="1107" spans="1:2" x14ac:dyDescent="0.3">
      <c r="A1107" s="5">
        <v>1000005761279</v>
      </c>
      <c r="B1107">
        <v>1</v>
      </c>
    </row>
    <row r="1108" spans="1:2" x14ac:dyDescent="0.3">
      <c r="A1108" s="5">
        <v>53297</v>
      </c>
      <c r="B1108">
        <v>1</v>
      </c>
    </row>
    <row r="1109" spans="1:2" x14ac:dyDescent="0.3">
      <c r="A1109" s="5">
        <v>1000005782659</v>
      </c>
      <c r="B1109">
        <v>1</v>
      </c>
    </row>
    <row r="1110" spans="1:2" x14ac:dyDescent="0.3">
      <c r="A1110" s="5">
        <v>53349</v>
      </c>
      <c r="B1110">
        <v>1</v>
      </c>
    </row>
    <row r="1111" spans="1:2" x14ac:dyDescent="0.3">
      <c r="A1111" s="5">
        <v>1000005823962</v>
      </c>
      <c r="B1111">
        <v>1</v>
      </c>
    </row>
    <row r="1112" spans="1:2" x14ac:dyDescent="0.3">
      <c r="A1112" s="5">
        <v>53412</v>
      </c>
      <c r="B1112">
        <v>1</v>
      </c>
    </row>
    <row r="1113" spans="1:2" x14ac:dyDescent="0.3">
      <c r="A1113" s="5">
        <v>1000005838038</v>
      </c>
      <c r="B1113">
        <v>1</v>
      </c>
    </row>
    <row r="1114" spans="1:2" x14ac:dyDescent="0.3">
      <c r="A1114" s="5">
        <v>53414</v>
      </c>
      <c r="B1114">
        <v>1</v>
      </c>
    </row>
    <row r="1115" spans="1:2" x14ac:dyDescent="0.3">
      <c r="A1115" s="5">
        <v>1000005860000</v>
      </c>
      <c r="B1115">
        <v>1</v>
      </c>
    </row>
    <row r="1116" spans="1:2" x14ac:dyDescent="0.3">
      <c r="A1116" s="5">
        <v>53446</v>
      </c>
      <c r="B1116">
        <v>1</v>
      </c>
    </row>
    <row r="1117" spans="1:2" x14ac:dyDescent="0.3">
      <c r="A1117" s="5">
        <v>1000005908794</v>
      </c>
      <c r="B1117">
        <v>1</v>
      </c>
    </row>
    <row r="1118" spans="1:2" x14ac:dyDescent="0.3">
      <c r="A1118" s="5">
        <v>53463</v>
      </c>
      <c r="B1118">
        <v>1</v>
      </c>
    </row>
    <row r="1119" spans="1:2" x14ac:dyDescent="0.3">
      <c r="A1119" s="5">
        <v>1000006061443</v>
      </c>
      <c r="B1119">
        <v>1</v>
      </c>
    </row>
    <row r="1120" spans="1:2" x14ac:dyDescent="0.3">
      <c r="A1120" s="5">
        <v>53500</v>
      </c>
      <c r="B1120">
        <v>1</v>
      </c>
    </row>
    <row r="1121" spans="1:2" x14ac:dyDescent="0.3">
      <c r="A1121" s="5">
        <v>1000006063089</v>
      </c>
      <c r="B1121">
        <v>1</v>
      </c>
    </row>
    <row r="1122" spans="1:2" x14ac:dyDescent="0.3">
      <c r="A1122" s="5">
        <v>53530</v>
      </c>
      <c r="B1122">
        <v>1</v>
      </c>
    </row>
    <row r="1123" spans="1:2" x14ac:dyDescent="0.3">
      <c r="A1123" s="5">
        <v>1000006063791</v>
      </c>
      <c r="B1123">
        <v>1</v>
      </c>
    </row>
    <row r="1124" spans="1:2" x14ac:dyDescent="0.3">
      <c r="A1124" s="5">
        <v>53570</v>
      </c>
      <c r="B1124">
        <v>1</v>
      </c>
    </row>
    <row r="1125" spans="1:2" x14ac:dyDescent="0.3">
      <c r="A1125" s="5">
        <v>1000006080275</v>
      </c>
      <c r="B1125">
        <v>1</v>
      </c>
    </row>
    <row r="1126" spans="1:2" x14ac:dyDescent="0.3">
      <c r="A1126" s="6">
        <v>53655</v>
      </c>
      <c r="B1126">
        <v>1</v>
      </c>
    </row>
    <row r="1127" spans="1:2" x14ac:dyDescent="0.3">
      <c r="A1127" s="5">
        <v>1000006082997</v>
      </c>
      <c r="B1127">
        <v>1</v>
      </c>
    </row>
    <row r="1128" spans="1:2" x14ac:dyDescent="0.3">
      <c r="A1128" s="5">
        <v>54052</v>
      </c>
      <c r="B1128">
        <v>1</v>
      </c>
    </row>
    <row r="1129" spans="1:2" x14ac:dyDescent="0.3">
      <c r="A1129" s="5">
        <v>1000006100612</v>
      </c>
      <c r="B1129">
        <v>1</v>
      </c>
    </row>
    <row r="1130" spans="1:2" x14ac:dyDescent="0.3">
      <c r="A1130" s="5">
        <v>54390</v>
      </c>
      <c r="B1130">
        <v>1</v>
      </c>
    </row>
    <row r="1131" spans="1:2" x14ac:dyDescent="0.3">
      <c r="A1131" s="5">
        <v>1000006108130</v>
      </c>
      <c r="B1131">
        <v>1</v>
      </c>
    </row>
    <row r="1132" spans="1:2" x14ac:dyDescent="0.3">
      <c r="A1132" s="5">
        <v>55069</v>
      </c>
      <c r="B1132">
        <v>1</v>
      </c>
    </row>
    <row r="1133" spans="1:2" x14ac:dyDescent="0.3">
      <c r="A1133" s="5">
        <v>1000006169491</v>
      </c>
      <c r="B1133">
        <v>1</v>
      </c>
    </row>
    <row r="1134" spans="1:2" x14ac:dyDescent="0.3">
      <c r="A1134" s="5">
        <v>55355</v>
      </c>
      <c r="B1134">
        <v>1</v>
      </c>
    </row>
    <row r="1135" spans="1:2" x14ac:dyDescent="0.3">
      <c r="A1135" s="5">
        <v>1000006280994</v>
      </c>
      <c r="B1135">
        <v>1</v>
      </c>
    </row>
    <row r="1136" spans="1:2" x14ac:dyDescent="0.3">
      <c r="A1136" s="5">
        <v>1000000049104</v>
      </c>
      <c r="B1136">
        <v>1</v>
      </c>
    </row>
    <row r="1137" spans="1:2" x14ac:dyDescent="0.3">
      <c r="A1137" s="5">
        <v>1000006305905</v>
      </c>
      <c r="B1137">
        <v>1</v>
      </c>
    </row>
    <row r="1138" spans="1:2" x14ac:dyDescent="0.3">
      <c r="A1138" s="5">
        <v>1000000054833</v>
      </c>
      <c r="B1138">
        <v>1</v>
      </c>
    </row>
    <row r="1139" spans="1:2" x14ac:dyDescent="0.3">
      <c r="A1139" s="5">
        <v>1000006362132</v>
      </c>
      <c r="B1139">
        <v>1</v>
      </c>
    </row>
    <row r="1140" spans="1:2" x14ac:dyDescent="0.3">
      <c r="A1140" s="5">
        <v>1000000068994</v>
      </c>
      <c r="B1140">
        <v>1</v>
      </c>
    </row>
    <row r="1141" spans="1:2" x14ac:dyDescent="0.3">
      <c r="A1141" s="5">
        <v>1000006397363</v>
      </c>
      <c r="B1141">
        <v>1</v>
      </c>
    </row>
    <row r="1142" spans="1:2" x14ac:dyDescent="0.3">
      <c r="A1142" s="5">
        <v>1000000407170</v>
      </c>
      <c r="B1142">
        <v>1</v>
      </c>
    </row>
    <row r="1143" spans="1:2" x14ac:dyDescent="0.3">
      <c r="A1143" s="5">
        <v>1000006401075</v>
      </c>
      <c r="B1143">
        <v>1</v>
      </c>
    </row>
    <row r="1144" spans="1:2" x14ac:dyDescent="0.3">
      <c r="A1144" s="5">
        <v>1000000471477</v>
      </c>
      <c r="B1144">
        <v>1</v>
      </c>
    </row>
    <row r="1145" spans="1:2" x14ac:dyDescent="0.3">
      <c r="A1145" s="5">
        <v>1000006410914</v>
      </c>
      <c r="B1145">
        <v>1</v>
      </c>
    </row>
    <row r="1146" spans="1:2" x14ac:dyDescent="0.3">
      <c r="A1146" s="5">
        <v>1000000545841</v>
      </c>
      <c r="B1146">
        <v>1</v>
      </c>
    </row>
    <row r="1147" spans="1:2" x14ac:dyDescent="0.3">
      <c r="A1147" s="5">
        <v>1000006412831</v>
      </c>
      <c r="B1147">
        <v>1</v>
      </c>
    </row>
    <row r="1148" spans="1:2" x14ac:dyDescent="0.3">
      <c r="A1148" s="5">
        <v>1000000575045</v>
      </c>
      <c r="B1148">
        <v>1</v>
      </c>
    </row>
    <row r="1149" spans="1:2" x14ac:dyDescent="0.3">
      <c r="A1149" s="5">
        <v>1000006435032</v>
      </c>
      <c r="B1149">
        <v>1</v>
      </c>
    </row>
    <row r="1150" spans="1:2" x14ac:dyDescent="0.3">
      <c r="A1150" s="5">
        <v>1000000581412</v>
      </c>
      <c r="B1150">
        <v>1</v>
      </c>
    </row>
    <row r="1151" spans="1:2" x14ac:dyDescent="0.3">
      <c r="A1151" s="5">
        <v>1000006453638</v>
      </c>
      <c r="B1151">
        <v>1</v>
      </c>
    </row>
    <row r="1152" spans="1:2" x14ac:dyDescent="0.3">
      <c r="A1152" s="5">
        <v>1000000670952</v>
      </c>
      <c r="B1152">
        <v>1</v>
      </c>
    </row>
    <row r="1153" spans="1:2" x14ac:dyDescent="0.3">
      <c r="A1153" s="5">
        <v>1000006474450</v>
      </c>
      <c r="B1153">
        <v>1</v>
      </c>
    </row>
    <row r="1154" spans="1:2" x14ac:dyDescent="0.3">
      <c r="A1154" s="5">
        <v>1000000676998</v>
      </c>
      <c r="B1154">
        <v>1</v>
      </c>
    </row>
    <row r="1155" spans="1:2" x14ac:dyDescent="0.3">
      <c r="A1155" s="5">
        <v>1000006496769</v>
      </c>
      <c r="B1155">
        <v>1</v>
      </c>
    </row>
    <row r="1156" spans="1:2" x14ac:dyDescent="0.3">
      <c r="A1156" s="5">
        <v>1000000830386</v>
      </c>
      <c r="B1156">
        <v>1</v>
      </c>
    </row>
    <row r="1157" spans="1:2" x14ac:dyDescent="0.3">
      <c r="A1157" s="5">
        <v>1000006496781</v>
      </c>
      <c r="B1157">
        <v>1</v>
      </c>
    </row>
    <row r="1158" spans="1:2" x14ac:dyDescent="0.3">
      <c r="A1158" s="5">
        <v>1000000830949</v>
      </c>
      <c r="B1158">
        <v>1</v>
      </c>
    </row>
    <row r="1159" spans="1:2" x14ac:dyDescent="0.3">
      <c r="A1159" s="5">
        <v>1000006506356</v>
      </c>
      <c r="B1159">
        <v>1</v>
      </c>
    </row>
    <row r="1160" spans="1:2" x14ac:dyDescent="0.3">
      <c r="A1160" s="5">
        <v>1000000835804</v>
      </c>
      <c r="B1160">
        <v>1</v>
      </c>
    </row>
    <row r="1161" spans="1:2" x14ac:dyDescent="0.3">
      <c r="A1161" s="5">
        <v>1000006510252</v>
      </c>
      <c r="B1161">
        <v>1</v>
      </c>
    </row>
    <row r="1162" spans="1:2" x14ac:dyDescent="0.3">
      <c r="A1162" s="5">
        <v>1000000860554</v>
      </c>
      <c r="B1162">
        <v>1</v>
      </c>
    </row>
    <row r="1163" spans="1:2" x14ac:dyDescent="0.3">
      <c r="A1163" s="5">
        <v>1000006547490</v>
      </c>
      <c r="B1163">
        <v>1</v>
      </c>
    </row>
    <row r="1164" spans="1:2" x14ac:dyDescent="0.3">
      <c r="A1164" s="5">
        <v>1000000986022</v>
      </c>
      <c r="B1164">
        <v>1</v>
      </c>
    </row>
    <row r="1165" spans="1:2" x14ac:dyDescent="0.3">
      <c r="A1165" s="5">
        <v>1000006580151</v>
      </c>
      <c r="B1165">
        <v>1</v>
      </c>
    </row>
    <row r="1166" spans="1:2" x14ac:dyDescent="0.3">
      <c r="A1166" s="5">
        <v>1000001030563</v>
      </c>
      <c r="B1166">
        <v>1</v>
      </c>
    </row>
    <row r="1167" spans="1:2" x14ac:dyDescent="0.3">
      <c r="A1167" s="5">
        <v>1000006580246</v>
      </c>
      <c r="B1167">
        <v>1</v>
      </c>
    </row>
    <row r="1168" spans="1:2" x14ac:dyDescent="0.3">
      <c r="A1168" s="5">
        <v>1000001186783</v>
      </c>
      <c r="B1168">
        <v>1</v>
      </c>
    </row>
    <row r="1169" spans="1:2" x14ac:dyDescent="0.3">
      <c r="A1169" s="5">
        <v>1000006604218</v>
      </c>
      <c r="B1169">
        <v>1</v>
      </c>
    </row>
    <row r="1170" spans="1:2" x14ac:dyDescent="0.3">
      <c r="A1170" s="5">
        <v>1000001206307</v>
      </c>
      <c r="B1170">
        <v>1</v>
      </c>
    </row>
    <row r="1171" spans="1:2" x14ac:dyDescent="0.3">
      <c r="A1171" s="5">
        <v>1000006632333</v>
      </c>
      <c r="B1171">
        <v>1</v>
      </c>
    </row>
    <row r="1172" spans="1:2" x14ac:dyDescent="0.3">
      <c r="A1172" s="5">
        <v>1000001217552</v>
      </c>
      <c r="B1172">
        <v>1</v>
      </c>
    </row>
    <row r="1173" spans="1:2" x14ac:dyDescent="0.3">
      <c r="A1173" s="5">
        <v>1000006635656</v>
      </c>
      <c r="B1173">
        <v>1</v>
      </c>
    </row>
    <row r="1174" spans="1:2" x14ac:dyDescent="0.3">
      <c r="A1174" s="5">
        <v>1000001217983</v>
      </c>
      <c r="B1174">
        <v>1</v>
      </c>
    </row>
    <row r="1175" spans="1:2" x14ac:dyDescent="0.3">
      <c r="A1175" s="5">
        <v>1000006638965</v>
      </c>
      <c r="B1175">
        <v>1</v>
      </c>
    </row>
    <row r="1176" spans="1:2" x14ac:dyDescent="0.3">
      <c r="A1176" s="5">
        <v>1000001218201</v>
      </c>
      <c r="B1176">
        <v>1</v>
      </c>
    </row>
    <row r="1177" spans="1:2" x14ac:dyDescent="0.3">
      <c r="A1177" s="5">
        <v>1000006649316</v>
      </c>
      <c r="B1177">
        <v>1</v>
      </c>
    </row>
    <row r="1178" spans="1:2" x14ac:dyDescent="0.3">
      <c r="A1178" s="5">
        <v>1000001251711</v>
      </c>
      <c r="B1178">
        <v>1</v>
      </c>
    </row>
    <row r="1179" spans="1:2" x14ac:dyDescent="0.3">
      <c r="A1179" s="5">
        <v>1000006711507</v>
      </c>
      <c r="B1179">
        <v>1</v>
      </c>
    </row>
    <row r="1180" spans="1:2" x14ac:dyDescent="0.3">
      <c r="A1180" s="5">
        <v>1000001253502</v>
      </c>
      <c r="B1180">
        <v>1</v>
      </c>
    </row>
    <row r="1181" spans="1:2" x14ac:dyDescent="0.3">
      <c r="A1181" s="5">
        <v>1000006723051</v>
      </c>
      <c r="B1181">
        <v>1</v>
      </c>
    </row>
    <row r="1182" spans="1:2" x14ac:dyDescent="0.3">
      <c r="A1182" s="5">
        <v>1000001295470</v>
      </c>
      <c r="B1182">
        <v>1</v>
      </c>
    </row>
    <row r="1183" spans="1:2" x14ac:dyDescent="0.3">
      <c r="A1183" s="5">
        <v>1000006756259</v>
      </c>
      <c r="B1183">
        <v>1</v>
      </c>
    </row>
    <row r="1184" spans="1:2" x14ac:dyDescent="0.3">
      <c r="A1184" s="5">
        <v>1000001315810</v>
      </c>
      <c r="B1184">
        <v>1</v>
      </c>
    </row>
    <row r="1185" spans="1:2" x14ac:dyDescent="0.3">
      <c r="A1185" s="5">
        <v>1000006767497</v>
      </c>
      <c r="B1185">
        <v>1</v>
      </c>
    </row>
    <row r="1186" spans="1:2" x14ac:dyDescent="0.3">
      <c r="A1186" s="5">
        <v>1000001337704</v>
      </c>
      <c r="B1186">
        <v>1</v>
      </c>
    </row>
    <row r="1187" spans="1:2" x14ac:dyDescent="0.3">
      <c r="A1187" s="5">
        <v>1000006812321</v>
      </c>
      <c r="B1187">
        <v>1</v>
      </c>
    </row>
    <row r="1188" spans="1:2" x14ac:dyDescent="0.3">
      <c r="A1188" s="5">
        <v>1000001338294</v>
      </c>
      <c r="B1188">
        <v>1</v>
      </c>
    </row>
    <row r="1189" spans="1:2" x14ac:dyDescent="0.3">
      <c r="A1189" s="5">
        <v>1000001428655</v>
      </c>
      <c r="B1189">
        <v>1</v>
      </c>
    </row>
    <row r="1190" spans="1:2" x14ac:dyDescent="0.3">
      <c r="A1190" s="5" t="s">
        <v>1538</v>
      </c>
      <c r="B1190">
        <v>1188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zoomScaleNormal="100" workbookViewId="0">
      <pane xSplit="3" ySplit="1" topLeftCell="AL5" activePane="bottomRight" state="frozenSplit"/>
      <selection pane="topRight" activeCell="E1" sqref="E1"/>
      <selection pane="bottomLeft" activeCell="A23" sqref="A23"/>
      <selection pane="bottomRight" activeCell="AC14" sqref="AC14"/>
    </sheetView>
  </sheetViews>
  <sheetFormatPr defaultRowHeight="15" customHeight="1" x14ac:dyDescent="0.3"/>
  <cols>
    <col min="1" max="1" width="5.44140625" customWidth="1"/>
    <col min="2" max="2" width="33.33203125" customWidth="1"/>
    <col min="3" max="3" width="59.6640625" customWidth="1"/>
    <col min="4" max="4" width="23.44140625" customWidth="1"/>
    <col min="5" max="5" width="26.109375" customWidth="1"/>
    <col min="6" max="6" width="17.44140625" bestFit="1" customWidth="1"/>
    <col min="7" max="7" width="17.88671875" customWidth="1"/>
    <col min="8" max="9" width="12.6640625" customWidth="1"/>
    <col min="10" max="10" width="15.5546875" customWidth="1"/>
    <col min="11" max="11" width="20.44140625" customWidth="1"/>
    <col min="12" max="12" width="33.5546875" customWidth="1"/>
    <col min="13" max="13" width="22" customWidth="1"/>
    <col min="14" max="14" width="20.88671875" customWidth="1"/>
    <col min="15" max="15" width="18.6640625" customWidth="1"/>
    <col min="16" max="16" width="20.109375" customWidth="1"/>
    <col min="17" max="17" width="24" customWidth="1"/>
    <col min="18" max="18" width="22.33203125" customWidth="1"/>
    <col min="19" max="19" width="22.88671875" customWidth="1"/>
    <col min="20" max="23" width="20.6640625" customWidth="1"/>
    <col min="24" max="24" width="42.109375" customWidth="1"/>
    <col min="25" max="26" width="20.6640625" customWidth="1"/>
    <col min="27" max="27" width="29.6640625" customWidth="1"/>
    <col min="28" max="28" width="36.33203125" customWidth="1"/>
    <col min="29" max="29" width="20.6640625" customWidth="1"/>
    <col min="30" max="30" width="27" customWidth="1"/>
    <col min="31" max="31" width="126" customWidth="1"/>
    <col min="32" max="34" width="20.6640625" customWidth="1"/>
    <col min="35" max="35" width="32.5546875" customWidth="1"/>
    <col min="36" max="36" width="16.44140625" bestFit="1" customWidth="1"/>
    <col min="37" max="37" width="42.44140625" customWidth="1"/>
    <col min="38" max="38" width="20.6640625" customWidth="1"/>
    <col min="39" max="39" width="30" customWidth="1"/>
    <col min="40" max="40" width="104.33203125" customWidth="1"/>
    <col min="41" max="51" width="20.6640625" customWidth="1"/>
  </cols>
  <sheetData>
    <row r="1" spans="1:50" s="20" customFormat="1" ht="162.75" customHeight="1" x14ac:dyDescent="0.3">
      <c r="A1" s="8" t="s">
        <v>1465</v>
      </c>
      <c r="B1" s="8" t="s">
        <v>1466</v>
      </c>
      <c r="C1" s="8" t="s">
        <v>1467</v>
      </c>
      <c r="D1" s="8" t="s">
        <v>1494</v>
      </c>
      <c r="E1" s="9" t="s">
        <v>1540</v>
      </c>
      <c r="F1" s="8" t="s">
        <v>1541</v>
      </c>
      <c r="G1" s="8" t="s">
        <v>1542</v>
      </c>
      <c r="H1" s="8" t="s">
        <v>1574</v>
      </c>
      <c r="I1" s="8" t="s">
        <v>1578</v>
      </c>
      <c r="J1" s="8" t="s">
        <v>1545</v>
      </c>
      <c r="K1" s="8" t="s">
        <v>1546</v>
      </c>
      <c r="L1" s="8" t="s">
        <v>1543</v>
      </c>
      <c r="M1" s="8" t="s">
        <v>1548</v>
      </c>
      <c r="N1" s="8" t="s">
        <v>1544</v>
      </c>
      <c r="O1" s="8" t="s">
        <v>1547</v>
      </c>
      <c r="P1" s="8" t="s">
        <v>1549</v>
      </c>
      <c r="Q1" s="8" t="s">
        <v>1550</v>
      </c>
      <c r="R1" s="8" t="s">
        <v>1551</v>
      </c>
      <c r="S1" s="8" t="s">
        <v>1552</v>
      </c>
      <c r="T1" s="8" t="s">
        <v>1553</v>
      </c>
      <c r="U1" s="8" t="s">
        <v>1554</v>
      </c>
      <c r="V1" s="8" t="s">
        <v>1555</v>
      </c>
      <c r="W1" s="8" t="s">
        <v>1556</v>
      </c>
      <c r="X1" s="8" t="s">
        <v>1557</v>
      </c>
      <c r="Y1" s="8" t="s">
        <v>1558</v>
      </c>
      <c r="Z1" s="8" t="s">
        <v>1559</v>
      </c>
      <c r="AA1" s="8" t="s">
        <v>1560</v>
      </c>
      <c r="AB1" s="8" t="s">
        <v>1561</v>
      </c>
      <c r="AC1" s="8" t="s">
        <v>1562</v>
      </c>
      <c r="AD1" s="8" t="s">
        <v>1563</v>
      </c>
      <c r="AE1" s="8" t="s">
        <v>1564</v>
      </c>
      <c r="AF1" s="8" t="s">
        <v>1565</v>
      </c>
      <c r="AG1" s="8" t="s">
        <v>1566</v>
      </c>
      <c r="AH1" s="8" t="s">
        <v>1567</v>
      </c>
      <c r="AI1" s="8" t="s">
        <v>1568</v>
      </c>
      <c r="AJ1" s="8" t="s">
        <v>1569</v>
      </c>
      <c r="AK1" s="8" t="s">
        <v>1570</v>
      </c>
      <c r="AL1" s="8" t="s">
        <v>1571</v>
      </c>
      <c r="AM1" s="8" t="s">
        <v>1582</v>
      </c>
      <c r="AN1" s="19" t="s">
        <v>1572</v>
      </c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s="7" customFormat="1" ht="54.75" customHeight="1" x14ac:dyDescent="0.3">
      <c r="A2" s="8"/>
      <c r="B2" s="21" t="s">
        <v>1573</v>
      </c>
      <c r="C2" s="22"/>
      <c r="D2" s="22"/>
      <c r="E2" s="22"/>
      <c r="F2" s="22"/>
      <c r="G2" s="23"/>
      <c r="H2" s="17" t="s">
        <v>1575</v>
      </c>
      <c r="I2" s="17" t="s">
        <v>1579</v>
      </c>
      <c r="J2" s="17">
        <v>34</v>
      </c>
      <c r="K2" s="17">
        <v>34</v>
      </c>
      <c r="L2" s="18" t="s">
        <v>1588</v>
      </c>
      <c r="M2" s="17" t="s">
        <v>1579</v>
      </c>
      <c r="N2" s="30" t="s">
        <v>1591</v>
      </c>
      <c r="O2" s="30" t="s">
        <v>1602</v>
      </c>
      <c r="P2" s="17">
        <v>1</v>
      </c>
      <c r="Q2" s="17">
        <v>100</v>
      </c>
      <c r="R2" s="17">
        <f>Q2*0.1</f>
        <v>10</v>
      </c>
      <c r="S2" s="17">
        <f>Q2</f>
        <v>100</v>
      </c>
      <c r="T2" s="17">
        <f>S2</f>
        <v>100</v>
      </c>
      <c r="U2" s="17">
        <f>T2</f>
        <v>100</v>
      </c>
      <c r="V2" s="17">
        <f>U2</f>
        <v>100</v>
      </c>
      <c r="W2" s="17">
        <v>2</v>
      </c>
      <c r="X2" s="30" t="s">
        <v>1603</v>
      </c>
      <c r="Y2" s="17">
        <f>U2*0.82</f>
        <v>82</v>
      </c>
      <c r="Z2" s="17">
        <v>5</v>
      </c>
      <c r="AA2" s="30" t="s">
        <v>1604</v>
      </c>
      <c r="AB2" s="17">
        <f>T2*0.52</f>
        <v>52</v>
      </c>
      <c r="AC2" s="17">
        <f>U2*0.32</f>
        <v>32</v>
      </c>
      <c r="AD2" s="33" t="s">
        <v>1584</v>
      </c>
      <c r="AE2" s="30" t="s">
        <v>1587</v>
      </c>
      <c r="AF2" s="16"/>
      <c r="AG2" s="30" t="s">
        <v>1586</v>
      </c>
      <c r="AH2" s="17">
        <v>1</v>
      </c>
      <c r="AI2" s="30" t="s">
        <v>1585</v>
      </c>
      <c r="AJ2" s="17">
        <v>5</v>
      </c>
      <c r="AK2" s="33" t="s">
        <v>1584</v>
      </c>
      <c r="AL2" s="30" t="s">
        <v>1583</v>
      </c>
      <c r="AM2" s="17">
        <v>4</v>
      </c>
      <c r="AN2" s="30" t="s">
        <v>1581</v>
      </c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50" s="7" customFormat="1" ht="56.25" customHeight="1" x14ac:dyDescent="0.3">
      <c r="A3" s="8"/>
      <c r="B3" s="24"/>
      <c r="C3" s="25"/>
      <c r="D3" s="25"/>
      <c r="E3" s="25"/>
      <c r="F3" s="25"/>
      <c r="G3" s="26"/>
      <c r="H3" s="17" t="s">
        <v>1576</v>
      </c>
      <c r="I3" s="17" t="s">
        <v>1580</v>
      </c>
      <c r="J3" s="17">
        <v>34</v>
      </c>
      <c r="K3" s="17">
        <v>34</v>
      </c>
      <c r="L3" s="17" t="s">
        <v>1589</v>
      </c>
      <c r="M3" s="17" t="s">
        <v>1580</v>
      </c>
      <c r="N3" s="31"/>
      <c r="O3" s="31"/>
      <c r="P3" s="17">
        <v>2</v>
      </c>
      <c r="Q3" s="17">
        <v>120</v>
      </c>
      <c r="R3" s="17">
        <f t="shared" ref="R3:R4" si="0">Q3*0.1</f>
        <v>12</v>
      </c>
      <c r="S3" s="17">
        <f t="shared" ref="S3:S4" si="1">Q3</f>
        <v>120</v>
      </c>
      <c r="T3" s="17">
        <f t="shared" ref="T3:V4" si="2">S3</f>
        <v>120</v>
      </c>
      <c r="U3" s="17">
        <f t="shared" si="2"/>
        <v>120</v>
      </c>
      <c r="V3" s="17">
        <f t="shared" si="2"/>
        <v>120</v>
      </c>
      <c r="W3" s="17">
        <v>1</v>
      </c>
      <c r="X3" s="31"/>
      <c r="Y3" s="17">
        <f t="shared" ref="Y3:Y4" si="3">U3*0.82</f>
        <v>98.399999999999991</v>
      </c>
      <c r="Z3" s="17">
        <v>10</v>
      </c>
      <c r="AA3" s="31"/>
      <c r="AB3" s="17">
        <f t="shared" ref="AB3:AB4" si="4">T3*0.52</f>
        <v>62.400000000000006</v>
      </c>
      <c r="AC3" s="17">
        <f t="shared" ref="AC3:AC4" si="5">U3*0.32</f>
        <v>38.4</v>
      </c>
      <c r="AD3" s="34"/>
      <c r="AE3" s="31"/>
      <c r="AF3" s="16"/>
      <c r="AG3" s="31"/>
      <c r="AH3" s="17">
        <v>2</v>
      </c>
      <c r="AI3" s="31"/>
      <c r="AJ3" s="17">
        <v>2</v>
      </c>
      <c r="AK3" s="34"/>
      <c r="AL3" s="31"/>
      <c r="AM3" s="17">
        <v>3</v>
      </c>
      <c r="AN3" s="31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0" s="7" customFormat="1" ht="76.5" customHeight="1" x14ac:dyDescent="0.3">
      <c r="A4" s="8"/>
      <c r="B4" s="27"/>
      <c r="C4" s="28"/>
      <c r="D4" s="28"/>
      <c r="E4" s="28"/>
      <c r="F4" s="28"/>
      <c r="G4" s="29"/>
      <c r="H4" s="17" t="s">
        <v>1577</v>
      </c>
      <c r="I4" s="17" t="s">
        <v>1579</v>
      </c>
      <c r="J4" s="17">
        <v>34</v>
      </c>
      <c r="K4" s="17">
        <v>34</v>
      </c>
      <c r="L4" s="17" t="s">
        <v>1590</v>
      </c>
      <c r="M4" s="17"/>
      <c r="N4" s="32"/>
      <c r="O4" s="32"/>
      <c r="P4" s="17">
        <v>10</v>
      </c>
      <c r="Q4" s="17">
        <v>200</v>
      </c>
      <c r="R4" s="17">
        <f t="shared" si="0"/>
        <v>20</v>
      </c>
      <c r="S4" s="17">
        <f t="shared" si="1"/>
        <v>200</v>
      </c>
      <c r="T4" s="17">
        <f t="shared" si="2"/>
        <v>200</v>
      </c>
      <c r="U4" s="17">
        <f t="shared" si="2"/>
        <v>200</v>
      </c>
      <c r="V4" s="17">
        <f t="shared" si="2"/>
        <v>200</v>
      </c>
      <c r="W4" s="17">
        <v>3</v>
      </c>
      <c r="X4" s="32"/>
      <c r="Y4" s="17">
        <f t="shared" si="3"/>
        <v>164</v>
      </c>
      <c r="Z4" s="17">
        <v>15</v>
      </c>
      <c r="AA4" s="32"/>
      <c r="AB4" s="17">
        <f t="shared" si="4"/>
        <v>104</v>
      </c>
      <c r="AC4" s="17">
        <f t="shared" si="5"/>
        <v>64</v>
      </c>
      <c r="AD4" s="35"/>
      <c r="AE4" s="32"/>
      <c r="AF4" s="16"/>
      <c r="AG4" s="32"/>
      <c r="AH4" s="17">
        <v>3</v>
      </c>
      <c r="AI4" s="32"/>
      <c r="AJ4" s="17">
        <v>10</v>
      </c>
      <c r="AK4" s="35"/>
      <c r="AL4" s="32"/>
      <c r="AM4" s="17">
        <v>4</v>
      </c>
      <c r="AN4" s="32"/>
      <c r="AO4" s="15"/>
      <c r="AP4" s="15"/>
      <c r="AQ4" s="15"/>
      <c r="AR4" s="15"/>
      <c r="AS4" s="15"/>
      <c r="AT4" s="15"/>
      <c r="AU4" s="15"/>
      <c r="AV4" s="15"/>
      <c r="AW4" s="15"/>
      <c r="AX4" s="15"/>
    </row>
    <row r="5" spans="1:50" ht="15" customHeight="1" x14ac:dyDescent="0.3">
      <c r="A5" s="12">
        <v>555</v>
      </c>
      <c r="B5" s="13" t="s">
        <v>1468</v>
      </c>
      <c r="C5" s="13" t="s">
        <v>1469</v>
      </c>
      <c r="D5" s="13" t="s">
        <v>1496</v>
      </c>
      <c r="E5" s="13" t="s">
        <v>1497</v>
      </c>
      <c r="F5" s="14">
        <v>48980</v>
      </c>
      <c r="G5" s="13" t="s">
        <v>1493</v>
      </c>
      <c r="H5" s="13" t="s">
        <v>1576</v>
      </c>
      <c r="I5" s="13"/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50" ht="15" customHeight="1" x14ac:dyDescent="0.3">
      <c r="A6" s="12">
        <v>556</v>
      </c>
      <c r="B6" s="13" t="s">
        <v>1468</v>
      </c>
      <c r="C6" s="13" t="s">
        <v>1470</v>
      </c>
      <c r="D6" s="13" t="s">
        <v>1498</v>
      </c>
      <c r="E6" s="13" t="s">
        <v>1499</v>
      </c>
      <c r="F6" s="14">
        <v>1000015794678</v>
      </c>
      <c r="G6" s="13" t="s">
        <v>1493</v>
      </c>
      <c r="H6" s="13" t="s">
        <v>1576</v>
      </c>
      <c r="I6" s="13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50" ht="15" customHeight="1" x14ac:dyDescent="0.3">
      <c r="A7" s="12">
        <v>557</v>
      </c>
      <c r="B7" s="13" t="s">
        <v>1468</v>
      </c>
      <c r="C7" s="13" t="s">
        <v>1471</v>
      </c>
      <c r="D7" s="13" t="s">
        <v>1500</v>
      </c>
      <c r="E7" s="13" t="s">
        <v>1501</v>
      </c>
      <c r="F7" s="14">
        <v>1000005908794</v>
      </c>
      <c r="G7" s="13" t="s">
        <v>1493</v>
      </c>
      <c r="H7" s="13" t="s">
        <v>1576</v>
      </c>
      <c r="I7" s="13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50" ht="15" customHeight="1" x14ac:dyDescent="0.3">
      <c r="A8" s="12">
        <v>558</v>
      </c>
      <c r="B8" s="13" t="s">
        <v>1468</v>
      </c>
      <c r="C8" s="13" t="s">
        <v>1472</v>
      </c>
      <c r="D8" s="13" t="s">
        <v>1502</v>
      </c>
      <c r="E8" s="13" t="s">
        <v>1503</v>
      </c>
      <c r="F8" s="14">
        <v>1000010254484</v>
      </c>
      <c r="G8" s="13" t="s">
        <v>1493</v>
      </c>
      <c r="H8" s="13" t="s">
        <v>1576</v>
      </c>
      <c r="I8" s="13"/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50" ht="15" customHeight="1" x14ac:dyDescent="0.3">
      <c r="A9" s="12">
        <v>559</v>
      </c>
      <c r="B9" s="13" t="s">
        <v>1468</v>
      </c>
      <c r="C9" s="13" t="s">
        <v>1473</v>
      </c>
      <c r="D9" s="13" t="s">
        <v>1504</v>
      </c>
      <c r="E9" s="13" t="s">
        <v>1505</v>
      </c>
      <c r="F9" s="14">
        <v>1000011977550</v>
      </c>
      <c r="G9" s="13" t="s">
        <v>1493</v>
      </c>
      <c r="H9" s="13" t="s">
        <v>1576</v>
      </c>
      <c r="I9" s="13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50" ht="15" customHeight="1" x14ac:dyDescent="0.3">
      <c r="A10" s="12">
        <v>560</v>
      </c>
      <c r="B10" s="13" t="s">
        <v>1468</v>
      </c>
      <c r="C10" s="13" t="s">
        <v>1474</v>
      </c>
      <c r="D10" s="13" t="s">
        <v>1504</v>
      </c>
      <c r="E10" s="13" t="s">
        <v>1506</v>
      </c>
      <c r="F10" s="14">
        <v>1000011991145</v>
      </c>
      <c r="G10" s="13" t="s">
        <v>1493</v>
      </c>
      <c r="H10" s="13" t="s">
        <v>1576</v>
      </c>
      <c r="I10" s="13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50" ht="15" customHeight="1" x14ac:dyDescent="0.3">
      <c r="A11" s="12">
        <v>561</v>
      </c>
      <c r="B11" s="13" t="s">
        <v>1468</v>
      </c>
      <c r="C11" s="13" t="s">
        <v>1475</v>
      </c>
      <c r="D11" s="13" t="s">
        <v>1507</v>
      </c>
      <c r="E11" s="13" t="s">
        <v>1508</v>
      </c>
      <c r="F11" s="14">
        <v>1000006470913</v>
      </c>
      <c r="G11" s="13" t="s">
        <v>1493</v>
      </c>
      <c r="H11" s="13" t="s">
        <v>1576</v>
      </c>
      <c r="I11" s="13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50" ht="15" customHeight="1" x14ac:dyDescent="0.3">
      <c r="A12" s="12">
        <v>562</v>
      </c>
      <c r="B12" s="13" t="s">
        <v>1468</v>
      </c>
      <c r="C12" s="13" t="s">
        <v>624</v>
      </c>
      <c r="D12" s="13" t="s">
        <v>1509</v>
      </c>
      <c r="E12" s="13" t="s">
        <v>1495</v>
      </c>
      <c r="F12" s="14">
        <v>1000012004555</v>
      </c>
      <c r="G12" s="13" t="s">
        <v>1493</v>
      </c>
      <c r="H12" s="13" t="s">
        <v>1576</v>
      </c>
      <c r="I12" s="13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50" ht="15" customHeight="1" x14ac:dyDescent="0.3">
      <c r="A13" s="12">
        <v>563</v>
      </c>
      <c r="B13" s="13" t="s">
        <v>1468</v>
      </c>
      <c r="C13" s="13" t="s">
        <v>1476</v>
      </c>
      <c r="D13" s="13" t="s">
        <v>1510</v>
      </c>
      <c r="E13" s="13" t="s">
        <v>1511</v>
      </c>
      <c r="F13" s="14">
        <v>1000006100529</v>
      </c>
      <c r="G13" s="13" t="s">
        <v>1493</v>
      </c>
      <c r="H13" s="13" t="s">
        <v>1575</v>
      </c>
      <c r="I13" s="13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50" ht="15" customHeight="1" x14ac:dyDescent="0.3">
      <c r="A14" s="12">
        <v>564</v>
      </c>
      <c r="B14" s="13" t="s">
        <v>1468</v>
      </c>
      <c r="C14" s="13" t="s">
        <v>1477</v>
      </c>
      <c r="D14" s="13" t="s">
        <v>1512</v>
      </c>
      <c r="E14" s="13" t="s">
        <v>1513</v>
      </c>
      <c r="F14" s="14">
        <v>1000015681839</v>
      </c>
      <c r="G14" s="13" t="s">
        <v>1493</v>
      </c>
      <c r="H14" s="13" t="s">
        <v>1575</v>
      </c>
      <c r="I14" s="13" t="s">
        <v>1579</v>
      </c>
      <c r="J14" s="10">
        <v>34</v>
      </c>
      <c r="K14" s="11">
        <v>34</v>
      </c>
      <c r="L14" s="36" t="s">
        <v>1605</v>
      </c>
      <c r="M14" s="11" t="s">
        <v>1579</v>
      </c>
      <c r="N14" s="11"/>
      <c r="O14" s="11" t="s">
        <v>1606</v>
      </c>
      <c r="P14" s="11">
        <v>1</v>
      </c>
      <c r="Q14" s="11">
        <v>239</v>
      </c>
      <c r="R14" s="11">
        <v>30</v>
      </c>
      <c r="S14" s="11">
        <v>115</v>
      </c>
      <c r="T14" s="11">
        <v>115</v>
      </c>
      <c r="U14" s="11">
        <v>115</v>
      </c>
      <c r="V14" s="11">
        <v>115</v>
      </c>
      <c r="W14" s="11">
        <v>9</v>
      </c>
      <c r="X14" s="11" t="s">
        <v>1607</v>
      </c>
      <c r="Y14" s="11">
        <v>239</v>
      </c>
      <c r="Z14" s="11">
        <v>3</v>
      </c>
      <c r="AA14" s="11" t="s">
        <v>1608</v>
      </c>
      <c r="AB14" s="11">
        <v>40</v>
      </c>
      <c r="AC14" s="11">
        <v>40</v>
      </c>
      <c r="AD14" s="11"/>
      <c r="AE14" s="11" t="s">
        <v>1609</v>
      </c>
      <c r="AF14" s="11"/>
      <c r="AG14" s="11" t="s">
        <v>1586</v>
      </c>
      <c r="AH14" s="11">
        <v>2</v>
      </c>
      <c r="AI14" s="37" t="s">
        <v>1610</v>
      </c>
      <c r="AJ14" s="11">
        <v>3</v>
      </c>
      <c r="AK14" s="11"/>
      <c r="AL14" s="11" t="s">
        <v>1611</v>
      </c>
      <c r="AM14" s="11">
        <v>4</v>
      </c>
      <c r="AN14" s="11" t="s">
        <v>1612</v>
      </c>
    </row>
    <row r="15" spans="1:50" ht="15" customHeight="1" x14ac:dyDescent="0.3">
      <c r="A15" s="12">
        <v>565</v>
      </c>
      <c r="B15" s="13" t="s">
        <v>1468</v>
      </c>
      <c r="C15" s="13" t="s">
        <v>1478</v>
      </c>
      <c r="D15" s="13" t="s">
        <v>1514</v>
      </c>
      <c r="E15" s="13" t="s">
        <v>1515</v>
      </c>
      <c r="F15" s="14">
        <v>1000011975506</v>
      </c>
      <c r="G15" s="13" t="s">
        <v>1493</v>
      </c>
      <c r="H15" s="13" t="s">
        <v>1575</v>
      </c>
      <c r="I15" s="13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50" ht="15" customHeight="1" x14ac:dyDescent="0.3">
      <c r="A16" s="12">
        <v>566</v>
      </c>
      <c r="B16" s="13" t="s">
        <v>1468</v>
      </c>
      <c r="C16" s="13" t="s">
        <v>1479</v>
      </c>
      <c r="D16" s="13" t="s">
        <v>1516</v>
      </c>
      <c r="E16" s="13" t="s">
        <v>1517</v>
      </c>
      <c r="F16" s="14">
        <v>1000011975797</v>
      </c>
      <c r="G16" s="13" t="s">
        <v>1493</v>
      </c>
      <c r="H16" s="13" t="s">
        <v>1575</v>
      </c>
      <c r="I16" s="13"/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15" customHeight="1" x14ac:dyDescent="0.3">
      <c r="A17" s="12">
        <v>567</v>
      </c>
      <c r="B17" s="13" t="s">
        <v>1468</v>
      </c>
      <c r="C17" s="13" t="s">
        <v>1480</v>
      </c>
      <c r="D17" s="13" t="s">
        <v>1518</v>
      </c>
      <c r="E17" s="13" t="s">
        <v>1519</v>
      </c>
      <c r="F17" s="14">
        <v>1000006453638</v>
      </c>
      <c r="G17" s="13" t="s">
        <v>1493</v>
      </c>
      <c r="H17" s="13" t="s">
        <v>1575</v>
      </c>
      <c r="I17" s="13"/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15" customHeight="1" x14ac:dyDescent="0.3">
      <c r="A18" s="12">
        <v>568</v>
      </c>
      <c r="B18" s="13" t="s">
        <v>1468</v>
      </c>
      <c r="C18" s="13" t="s">
        <v>1481</v>
      </c>
      <c r="D18" s="13" t="s">
        <v>1520</v>
      </c>
      <c r="E18" s="13" t="s">
        <v>1521</v>
      </c>
      <c r="F18" s="14">
        <v>1000015848656</v>
      </c>
      <c r="G18" s="13" t="s">
        <v>1493</v>
      </c>
      <c r="H18" s="13" t="s">
        <v>1575</v>
      </c>
      <c r="I18" s="13"/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15" customHeight="1" x14ac:dyDescent="0.3">
      <c r="A19" s="12">
        <v>569</v>
      </c>
      <c r="B19" s="13" t="s">
        <v>1468</v>
      </c>
      <c r="C19" s="13" t="s">
        <v>1482</v>
      </c>
      <c r="D19" s="13" t="s">
        <v>1520</v>
      </c>
      <c r="E19" s="13" t="s">
        <v>1522</v>
      </c>
      <c r="F19" s="14">
        <v>1000011977424</v>
      </c>
      <c r="G19" s="13" t="s">
        <v>1493</v>
      </c>
      <c r="H19" s="13" t="s">
        <v>1575</v>
      </c>
      <c r="I19" s="13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15" customHeight="1" x14ac:dyDescent="0.3">
      <c r="A20" s="12">
        <v>570</v>
      </c>
      <c r="B20" s="13" t="s">
        <v>1468</v>
      </c>
      <c r="C20" s="13" t="s">
        <v>1483</v>
      </c>
      <c r="D20" s="13" t="s">
        <v>1520</v>
      </c>
      <c r="E20" s="13" t="s">
        <v>1523</v>
      </c>
      <c r="F20" s="14">
        <v>1000008106447</v>
      </c>
      <c r="G20" s="13" t="s">
        <v>1493</v>
      </c>
      <c r="H20" s="13" t="s">
        <v>1575</v>
      </c>
      <c r="I20" s="13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15" customHeight="1" x14ac:dyDescent="0.3">
      <c r="A21" s="12">
        <v>571</v>
      </c>
      <c r="B21" s="13" t="s">
        <v>1468</v>
      </c>
      <c r="C21" s="13" t="s">
        <v>1484</v>
      </c>
      <c r="D21" s="13" t="s">
        <v>1524</v>
      </c>
      <c r="E21" s="13" t="s">
        <v>1525</v>
      </c>
      <c r="F21" s="14">
        <v>1000011999180</v>
      </c>
      <c r="G21" s="13" t="s">
        <v>1493</v>
      </c>
      <c r="H21" s="13" t="s">
        <v>1575</v>
      </c>
      <c r="I21" s="13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15" customHeight="1" x14ac:dyDescent="0.3">
      <c r="A22" s="12">
        <v>572</v>
      </c>
      <c r="B22" s="13" t="s">
        <v>1468</v>
      </c>
      <c r="C22" s="13" t="s">
        <v>1485</v>
      </c>
      <c r="D22" s="13" t="s">
        <v>1526</v>
      </c>
      <c r="E22" s="13" t="s">
        <v>1527</v>
      </c>
      <c r="F22" s="14">
        <v>1000001253502</v>
      </c>
      <c r="G22" s="13" t="s">
        <v>1493</v>
      </c>
      <c r="H22" s="13" t="s">
        <v>1577</v>
      </c>
      <c r="I22" s="13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15" customHeight="1" x14ac:dyDescent="0.3">
      <c r="A23" s="12">
        <v>573</v>
      </c>
      <c r="B23" s="13" t="s">
        <v>1468</v>
      </c>
      <c r="C23" s="13" t="s">
        <v>1486</v>
      </c>
      <c r="D23" s="13" t="s">
        <v>1528</v>
      </c>
      <c r="E23" s="13" t="s">
        <v>1529</v>
      </c>
      <c r="F23" s="14">
        <v>1000002379261</v>
      </c>
      <c r="G23" s="13" t="s">
        <v>1493</v>
      </c>
      <c r="H23" s="13" t="s">
        <v>1577</v>
      </c>
      <c r="I23" s="13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15" customHeight="1" x14ac:dyDescent="0.3">
      <c r="A24" s="12">
        <v>574</v>
      </c>
      <c r="B24" s="13" t="s">
        <v>1468</v>
      </c>
      <c r="C24" s="13" t="s">
        <v>1487</v>
      </c>
      <c r="D24" s="13" t="s">
        <v>1530</v>
      </c>
      <c r="E24" s="13" t="s">
        <v>1531</v>
      </c>
      <c r="F24" s="14">
        <v>1000011975317</v>
      </c>
      <c r="G24" s="13" t="s">
        <v>1493</v>
      </c>
      <c r="H24" s="13" t="s">
        <v>1577</v>
      </c>
      <c r="I24" s="13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15" customHeight="1" x14ac:dyDescent="0.3">
      <c r="A25" s="12">
        <v>575</v>
      </c>
      <c r="B25" s="13" t="s">
        <v>1468</v>
      </c>
      <c r="C25" s="13" t="s">
        <v>1488</v>
      </c>
      <c r="D25" s="13" t="s">
        <v>1532</v>
      </c>
      <c r="E25" s="13" t="s">
        <v>1533</v>
      </c>
      <c r="F25" s="14">
        <v>49035</v>
      </c>
      <c r="G25" s="13" t="s">
        <v>1493</v>
      </c>
      <c r="H25" s="13" t="s">
        <v>1577</v>
      </c>
      <c r="I25" s="13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15" customHeight="1" x14ac:dyDescent="0.3">
      <c r="A26" s="12">
        <v>576</v>
      </c>
      <c r="B26" s="13" t="s">
        <v>1468</v>
      </c>
      <c r="C26" s="13" t="s">
        <v>1489</v>
      </c>
      <c r="D26" s="13" t="s">
        <v>1532</v>
      </c>
      <c r="E26" s="13" t="s">
        <v>1534</v>
      </c>
      <c r="F26" s="14">
        <v>1000011977040</v>
      </c>
      <c r="G26" s="13" t="s">
        <v>1493</v>
      </c>
      <c r="H26" s="13" t="s">
        <v>1577</v>
      </c>
      <c r="I26" s="13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15" customHeight="1" x14ac:dyDescent="0.3">
      <c r="A27" s="12">
        <v>577</v>
      </c>
      <c r="B27" s="13" t="s">
        <v>1468</v>
      </c>
      <c r="C27" s="13" t="s">
        <v>1490</v>
      </c>
      <c r="D27" s="13" t="s">
        <v>1524</v>
      </c>
      <c r="E27" s="13" t="s">
        <v>1535</v>
      </c>
      <c r="F27" s="14">
        <v>1000009604218</v>
      </c>
      <c r="G27" s="13" t="s">
        <v>1493</v>
      </c>
      <c r="H27" s="13" t="s">
        <v>1577</v>
      </c>
      <c r="I27" s="13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</sheetData>
  <autoFilter ref="A1:G27"/>
  <mergeCells count="12">
    <mergeCell ref="B2:G4"/>
    <mergeCell ref="AN2:AN4"/>
    <mergeCell ref="AL2:AL4"/>
    <mergeCell ref="AK2:AK4"/>
    <mergeCell ref="AI2:AI4"/>
    <mergeCell ref="AG2:AG4"/>
    <mergeCell ref="AE2:AE4"/>
    <mergeCell ref="AD2:AD4"/>
    <mergeCell ref="N2:N4"/>
    <mergeCell ref="O2:O4"/>
    <mergeCell ref="X2:X4"/>
    <mergeCell ref="AA2:AA4"/>
  </mergeCells>
  <hyperlinks>
    <hyperlink ref="L2" r:id="rId1"/>
    <hyperlink ref="L14" r:id="rId2"/>
  </hyperlinks>
  <pageMargins left="0.7" right="0.7" top="0.75" bottom="0.75" header="0.3" footer="0.3"/>
  <pageSetup paperSize="9" orientation="portrait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defaultRowHeight="14.4" x14ac:dyDescent="0.3"/>
  <sheetData>
    <row r="1" spans="1:1" x14ac:dyDescent="0.3">
      <c r="A1" t="s">
        <v>1592</v>
      </c>
    </row>
    <row r="2" spans="1:1" x14ac:dyDescent="0.3">
      <c r="A2" t="s">
        <v>1593</v>
      </c>
    </row>
    <row r="3" spans="1:1" x14ac:dyDescent="0.3">
      <c r="A3" t="s">
        <v>1594</v>
      </c>
    </row>
    <row r="4" spans="1:1" x14ac:dyDescent="0.3">
      <c r="A4" t="s">
        <v>1595</v>
      </c>
    </row>
    <row r="5" spans="1:1" x14ac:dyDescent="0.3">
      <c r="A5" t="s">
        <v>1596</v>
      </c>
    </row>
    <row r="6" spans="1:1" x14ac:dyDescent="0.3">
      <c r="A6" t="s">
        <v>1597</v>
      </c>
    </row>
    <row r="7" spans="1:1" x14ac:dyDescent="0.3">
      <c r="A7" t="s">
        <v>1598</v>
      </c>
    </row>
    <row r="8" spans="1:1" x14ac:dyDescent="0.3">
      <c r="A8" t="s">
        <v>1599</v>
      </c>
    </row>
    <row r="9" spans="1:1" x14ac:dyDescent="0.3">
      <c r="A9" t="s">
        <v>1600</v>
      </c>
    </row>
    <row r="10" spans="1:1" x14ac:dyDescent="0.3">
      <c r="A10" t="s">
        <v>1601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Sheet1</vt:lpstr>
      <vt:lpstr>Лист6</vt:lpstr>
      <vt:lpstr>Лист3</vt:lpstr>
      <vt:lpstr>приказ</vt:lpstr>
      <vt:lpstr>Лист1</vt:lpstr>
    </vt:vector>
  </TitlesOfParts>
  <Company>Dnevnik.ru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NNN</dc:creator>
  <cp:lastModifiedBy>Париза</cp:lastModifiedBy>
  <dcterms:created xsi:type="dcterms:W3CDTF">2024-03-04T11:14:30Z</dcterms:created>
  <dcterms:modified xsi:type="dcterms:W3CDTF">2024-04-19T12:36:48Z</dcterms:modified>
</cp:coreProperties>
</file>